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0" yWindow="0" windowWidth="20640" windowHeight="11760" firstSheet="9" activeTab="11"/>
  </bookViews>
  <sheets>
    <sheet name="附表1部门财政拨款收支总表" sheetId="1" r:id="rId3"/>
    <sheet name="附表2部门一般公共预算支出预算表" sheetId="2" r:id="rId4"/>
    <sheet name="附表3部门一般公共预算基本支出表" sheetId="3" r:id="rId5"/>
    <sheet name="附表4部门政府性基金收支预算表" sheetId="4" r:id="rId6"/>
    <sheet name="附表5部门国有资本经营收支预算表" sheetId="5" r:id="rId7"/>
    <sheet name="附表6部门收支预算总表" sheetId="6" r:id="rId8"/>
    <sheet name="附表7部门收入预算总表" sheetId="7" r:id="rId9"/>
    <sheet name="附表8部门支出预算总表" sheetId="8" r:id="rId10"/>
    <sheet name="附表9部门政府采购支出表" sheetId="9" r:id="rId11"/>
    <sheet name="附表10部门政府购买服务支出表" sheetId="10" r:id="rId12"/>
    <sheet name="附表11县级部门专项资金清单" sheetId="11" r:id="rId13"/>
    <sheet name="部门整体支出绩效目标表" sheetId="13" r:id="rId14"/>
    <sheet name="项目目标申报表" sheetId="14" r:id="rId15"/>
    <sheet name="2021年“三公”经费财政拨款支出预算情况28" sheetId="12" r:id="rId16"/>
  </sheets>
  <definedNames>
    <definedName name="_xlnm.Print_Area" localSheetId="13">'2021年“三公”经费财政拨款支出预算情况28'!$A$1:$B$15</definedName>
    <definedName name="_xlnm.Print_Area" localSheetId="9">附表10部门政府购买服务支出表!$A$1:$H$17</definedName>
    <definedName name="_xlnm.Print_Area" localSheetId="10">附表11县级部门专项资金清单!$A$1:$F$15</definedName>
    <definedName name="_xlnm.Print_Area" localSheetId="1">附表2部门一般公共预算支出预算表!$A$1:$E$22</definedName>
    <definedName name="_xlnm.Print_Area" localSheetId="2">附表3部门一般公共预算基本支出表!$A$1:$C$40</definedName>
    <definedName name="_xlnm.Print_Area" localSheetId="3">附表4部门政府性基金收支预算表!$A$1:$F$18</definedName>
    <definedName name="_xlnm.Print_Area" localSheetId="4">附表5部门国有资本经营收支预算表!$A$1:$F$17</definedName>
    <definedName name="_xlnm.Print_Area" localSheetId="5">附表6部门收支预算总表!$A$1:$D$40</definedName>
    <definedName name="_xlnm.Print_Area" localSheetId="6">附表7部门收入预算总表!$A$1:$M$23</definedName>
    <definedName name="_xlnm.Print_Area" localSheetId="7">附表8部门支出预算总表!$A$1:$E$33</definedName>
    <definedName name="_xlnm.Print_Area" localSheetId="8">附表9部门政府采购支出表!$A$1:$G$12</definedName>
    <definedName name="_xlnm.Print_Titles" localSheetId="9">附表10部门政府购买服务支出表!$1:$5</definedName>
    <definedName name="_xlnm.Print_Titles" localSheetId="10">附表11县级部门专项资金清单!$1:$4</definedName>
    <definedName name="_xlnm.Print_Titles" localSheetId="1">附表2部门一般公共预算支出预算表!$1:$4</definedName>
    <definedName name="_xlnm.Print_Titles" localSheetId="2">附表3部门一般公共预算基本支出表!$1:$4</definedName>
    <definedName name="_xlnm.Print_Titles" localSheetId="3">附表4部门政府性基金收支预算表!$1:$5</definedName>
    <definedName name="_xlnm.Print_Titles" localSheetId="4">附表5部门国有资本经营收支预算表!$1:$5</definedName>
    <definedName name="_xlnm.Print_Titles" localSheetId="6">附表7部门收入预算总表!$1:$5</definedName>
    <definedName name="_xlnm.Print_Titles" localSheetId="7">附表8部门支出预算总表!$1:$4</definedName>
    <definedName name="_xlnm.Print_Titles" localSheetId="8">附表9部门政府采购支出表!$1:$5</definedName>
  </definedNames>
  <calcPr fullCalcOnLoad="1"/>
</workbook>
</file>

<file path=xl/calcChain.xml><?xml version="1.0" encoding="utf-8"?>
<calcChain xmlns="http://schemas.openxmlformats.org/spreadsheetml/2006/main">
  <c r="B9" i="6" l="1"/>
</calcChain>
</file>

<file path=xl/sharedStrings.xml><?xml version="1.0" encoding="utf-8"?>
<sst xmlns="http://schemas.openxmlformats.org/spreadsheetml/2006/main" count="460" uniqueCount="315">
  <si>
    <t>附表1</t>
  </si>
  <si>
    <t>2021年部门财政拨款收支预算总表</t>
  </si>
  <si>
    <t>部门：</t>
  </si>
  <si>
    <t>单位：万元</t>
  </si>
  <si>
    <t xml:space="preserve">收入             </t>
  </si>
  <si>
    <t>支出</t>
  </si>
  <si>
    <t>项目</t>
  </si>
  <si>
    <t>预算数</t>
  </si>
  <si>
    <t>合计</t>
  </si>
  <si>
    <t>一般公共预算财政拨款</t>
  </si>
  <si>
    <t>政府性基金预算财政拨款</t>
  </si>
  <si>
    <t>一、上年结转</t>
  </si>
  <si>
    <t>一、本年支出</t>
  </si>
  <si>
    <t xml:space="preserve">    政府性基金预算拨款</t>
  </si>
  <si>
    <t xml:space="preserve">  （一）一般公共服务支出</t>
  </si>
  <si>
    <t xml:space="preserve">  （二）外交支出</t>
  </si>
  <si>
    <t>二、本年收入</t>
  </si>
  <si>
    <t xml:space="preserve">  （三）国防支出</t>
  </si>
  <si>
    <t xml:space="preserve">    （一）一般公共预算拨款</t>
  </si>
  <si>
    <t xml:space="preserve">  （四）公共安全支出</t>
  </si>
  <si>
    <t xml:space="preserve">        经常收入预算拨款</t>
  </si>
  <si>
    <t xml:space="preserve">  （五）教育支出</t>
  </si>
  <si>
    <t xml:space="preserve">        国库管理非税收入</t>
  </si>
  <si>
    <t xml:space="preserve">  （六）科学技术支出</t>
  </si>
  <si>
    <t xml:space="preserve">    （二）政府性基金预算拨款</t>
  </si>
  <si>
    <t xml:space="preserve">  （七）文化体育与传媒支出</t>
  </si>
  <si>
    <t xml:space="preserve">  （八）社会保障和就业支出</t>
  </si>
  <si>
    <t xml:space="preserve">  （九）社会保险基金支出</t>
  </si>
  <si>
    <t xml:space="preserve">  （十）医疗卫生与计划生育支出</t>
  </si>
  <si>
    <t xml:space="preserve">  （十一）节能环保支出</t>
  </si>
  <si>
    <t xml:space="preserve">  （十二）城乡社区支出</t>
  </si>
  <si>
    <t xml:space="preserve">  （十三）农林水支出</t>
  </si>
  <si>
    <t xml:space="preserve">  （十四）交通运输支出</t>
  </si>
  <si>
    <t xml:space="preserve">  （十五）资源勘探电力信息等支出</t>
  </si>
  <si>
    <t xml:space="preserve">  （十六）商业服务业等支出</t>
  </si>
  <si>
    <t xml:space="preserve">  （十七）金融支出</t>
  </si>
  <si>
    <t xml:space="preserve">  （十八）援助其他地区支出</t>
  </si>
  <si>
    <t xml:space="preserve">  （十九）国土海洋气象等支出</t>
  </si>
  <si>
    <t xml:space="preserve">  （二十）住房保障支出</t>
  </si>
  <si>
    <t xml:space="preserve">  （二十一）粮油物资储备支出</t>
  </si>
  <si>
    <t xml:space="preserve">  （二十二）国有资本经营预算支出</t>
  </si>
  <si>
    <t xml:space="preserve">  （二十三）灾害防治和应急管理支出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</si>
  <si>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</si>
  <si>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</si>
  <si>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</si>
  <si>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</si>
  <si>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</si>
  <si>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</si>
  <si>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二、结转下年</t>
  </si>
  <si>
    <t>收入总计</t>
  </si>
  <si>
    <t>支出总计</t>
  </si>
  <si>
    <t>附表2</t>
  </si>
  <si>
    <t>2021年部门一般公共预算支出预算表</t>
  </si>
  <si>
    <t>科目编码</t>
  </si>
  <si>
    <t>科目名称</t>
  </si>
  <si>
    <t>基本支出</t>
  </si>
  <si>
    <t>项目支出</t>
  </si>
  <si>
    <t>221</t>
  </si>
  <si>
    <t>住房保障支出</t>
  </si>
  <si>
    <t>......</t>
  </si>
  <si>
    <t>附表3</t>
  </si>
  <si>
    <t>2021年部门一般公共预算基本支出预算表</t>
  </si>
  <si>
    <t>301</t>
  </si>
  <si>
    <t>工资福利支出</t>
  </si>
  <si>
    <t xml:space="preserve">  30101</t>
  </si>
  <si>
    <t xml:space="preserve">  基本工资</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</si>
  <si>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</si>
  <si>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</si>
  <si>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</si>
  <si>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</si>
  <si>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</si>
  <si>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</si>
  <si>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</si>
  <si>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</si>
  <si>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</si>
  <si>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</si>
  <si>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</si>
  <si>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</si>
  <si>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</si>
  <si>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</si>
  <si>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</si>
  <si>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</si>
  <si>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</si>
  <si>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</si>
  <si>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</si>
  <si>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</si>
  <si>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</si>
  <si>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</si>
  <si>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</si>
  <si>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</si>
  <si>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</si>
  <si>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</si>
  <si>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</si>
  <si>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</si>
  <si>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</si>
  <si>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</si>
  <si>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</si>
  <si>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</si>
  <si>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</si>
  <si>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</si>
  <si>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</si>
  <si>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</si>
  <si>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</si>
  <si>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</si>
  <si>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</si>
  <si>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</si>
  <si>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</si>
  <si>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</si>
  <si>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</si>
  <si>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</si>
  <si>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</si>
  <si>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310</t>
  </si>
  <si>
    <t>资本性支出</t>
  </si>
  <si>
    <t xml:space="preserve">  31002</t>
  </si>
  <si>
    <t xml:space="preserve">  办公设备购置</t>
  </si>
  <si>
    <t>312</t>
  </si>
  <si>
    <t>对企业补助</t>
  </si>
  <si>
    <t xml:space="preserve">  31299</t>
  </si>
  <si>
    <t xml:space="preserve">  其他对企业补助</t>
  </si>
  <si>
    <t>附表4</t>
  </si>
  <si>
    <t>2021年部门政府性基金预算收支预算表</t>
  </si>
  <si>
    <t>本年政府性基金财政拨款收入</t>
  </si>
  <si>
    <t>本年政府性基金财政拨款支出</t>
  </si>
  <si>
    <t>附表5</t>
  </si>
  <si>
    <t>2021年部门国有资本经营收支预算表</t>
  </si>
  <si>
    <t>国有资本经营收入预算</t>
  </si>
  <si>
    <t>国有资本经营支出预算</t>
  </si>
  <si>
    <t>附表6</t>
  </si>
  <si>
    <t>2021年部门收支预算总表</t>
  </si>
  <si>
    <t>一、一般公共预算拨款收入</t>
  </si>
  <si>
    <t>二、政府性基金预算拨款收入</t>
  </si>
  <si>
    <t>三、纳入转户管理非税收入</t>
  </si>
  <si>
    <t>四、其他收入</t>
  </si>
  <si>
    <t xml:space="preserve">    事业收入</t>
  </si>
  <si>
    <t xml:space="preserve">    经营收入</t>
  </si>
  <si>
    <t xml:space="preserve">    上级补助收入</t>
  </si>
  <si>
    <t xml:space="preserve">    附属单位上缴收入</t>
  </si>
  <si>
    <t xml:space="preserve">    其他</t>
  </si>
  <si>
    <t>本年收入合计</t>
  </si>
  <si>
    <t>本年支出合计</t>
  </si>
  <si>
    <t>上年结余</t>
  </si>
  <si>
    <t>结转下年</t>
  </si>
  <si>
    <t>附表7</t>
  </si>
  <si>
    <t>2021年部门收入预算总表</t>
  </si>
  <si>
    <t>一般公共预算拨款收入</t>
  </si>
  <si>
    <t>政府性基金预算拨款收入</t>
  </si>
  <si>
    <t>纳入专户管理的政府非税收入</t>
  </si>
  <si>
    <t>其他收入</t>
  </si>
  <si>
    <t>上级补助收入</t>
  </si>
  <si>
    <t>附属单位上缴收入</t>
  </si>
  <si>
    <t>附表8</t>
  </si>
  <si>
    <t>2021年部门支出预算总表</t>
  </si>
  <si>
    <t>附表9</t>
  </si>
  <si>
    <t>2021年部门政府采购支出表</t>
  </si>
  <si>
    <t>支出项目/政府采购项目名称</t>
  </si>
  <si>
    <t>一般公共预算</t>
  </si>
  <si>
    <t>政府性基金预算</t>
  </si>
  <si>
    <t>其他资金</t>
  </si>
  <si>
    <t>附表10</t>
  </si>
  <si>
    <t>2021年部门政府购买服务支出表</t>
  </si>
  <si>
    <t>支出项目</t>
  </si>
  <si>
    <t>购买方式</t>
  </si>
  <si>
    <t>附表11</t>
  </si>
  <si>
    <t>2021年县级部门专项资金清单</t>
  </si>
  <si>
    <t>序号</t>
  </si>
  <si>
    <t>主管部门</t>
  </si>
  <si>
    <t>项目名称</t>
  </si>
  <si>
    <t>预算金额（万元）</t>
  </si>
  <si>
    <t>项目资金安排或分配依据和标准</t>
  </si>
  <si>
    <t>项目管理办法或流程</t>
  </si>
  <si>
    <t>（单位：万元）</t>
  </si>
  <si>
    <t>项  目</t>
  </si>
  <si>
    <t>预 算 数</t>
  </si>
  <si>
    <r>
      <rPr>
        <sz val="16"/>
        <color indexed="8"/>
        <rFont val="仿宋_GB2312"/>
        <family val="3"/>
        <charset val="134"/>
      </rPr>
      <t>合</t>
    </r>
    <r>
      <rPr>
        <sz val="16"/>
        <color indexed="8"/>
        <rFont val="Verdana"/>
        <family val="2"/>
      </rPr>
      <t> </t>
    </r>
    <r>
      <rPr>
        <sz val="16"/>
        <color indexed="8"/>
        <rFont val="仿宋_GB2312"/>
        <family val="3"/>
        <charset val="134"/>
      </rPr>
      <t xml:space="preserve"> 计</t>
    </r>
  </si>
  <si>
    <t>因公出国（境）费</t>
  </si>
  <si>
    <t>公务接待费</t>
  </si>
  <si>
    <t>公务用车购置及运行费</t>
  </si>
  <si>
    <r>
      <rPr>
        <sz val="16"/>
        <color indexed="8"/>
        <rFont val="Verdana"/>
        <family val="2"/>
      </rPr>
      <t> </t>
    </r>
    <r>
      <rPr>
        <sz val="16"/>
        <color indexed="8"/>
        <rFont val="仿宋_GB2312"/>
        <family val="3"/>
        <charset val="134"/>
      </rPr>
      <t xml:space="preserve"> 其中：公务用车运行费</t>
    </r>
  </si>
  <si>
    <r>
      <rPr>
        <sz val="16"/>
        <color indexed="8"/>
        <rFont val="Verdana"/>
        <family val="2"/>
      </rPr>
      <t>     </t>
    </r>
    <r>
      <rPr>
        <sz val="16"/>
        <color indexed="8"/>
        <rFont val="仿宋_GB2312"/>
        <family val="3"/>
        <charset val="134"/>
      </rPr>
      <t xml:space="preserve"> </t>
    </r>
    <r>
      <rPr>
        <sz val="16"/>
        <color indexed="8"/>
        <rFont val="Verdana"/>
        <family val="2"/>
      </rPr>
      <t xml:space="preserve">    </t>
    </r>
    <r>
      <rPr>
        <sz val="16"/>
        <color indexed="8"/>
        <rFont val="仿宋_GB2312"/>
        <family val="3"/>
        <charset val="134"/>
      </rPr>
      <t>公务用车购置费</t>
    </r>
  </si>
  <si>
    <t>208</t>
  </si>
  <si>
    <t>社会保障与就业</t>
  </si>
  <si>
    <t xml:space="preserve"> 20805</t>
  </si>
  <si>
    <t xml:space="preserve">  行政单位离退休</t>
  </si>
  <si>
    <t xml:space="preserve">  2080501</t>
  </si>
  <si>
    <t xml:space="preserve">    离休费</t>
  </si>
  <si>
    <t xml:space="preserve">  2080505</t>
  </si>
  <si>
    <t>　　机关事业单位养老保险缴费</t>
  </si>
  <si>
    <t>卫生健康支出</t>
  </si>
  <si>
    <t xml:space="preserve"> 21011</t>
  </si>
  <si>
    <t xml:space="preserve"> 行政单位医疗</t>
  </si>
  <si>
    <t xml:space="preserve">  2101101</t>
  </si>
  <si>
    <t xml:space="preserve">  医疗保险支出</t>
  </si>
  <si>
    <t xml:space="preserve"> 22102</t>
  </si>
  <si>
    <t xml:space="preserve"> 住房改革支出</t>
  </si>
  <si>
    <t xml:space="preserve">  2210201</t>
  </si>
  <si>
    <t>　生活补助</t>
  </si>
  <si>
    <t>　　机关事业单位养老保险缴费</t>
  </si>
  <si>
    <t>事
业
收
入</t>
  </si>
  <si>
    <t>小
计</t>
  </si>
  <si>
    <t>经
营
收
入</t>
  </si>
  <si>
    <t>其
他</t>
  </si>
  <si>
    <t>社会保障与就业</t>
  </si>
  <si>
    <t xml:space="preserve">  行政单位离退休</t>
  </si>
  <si>
    <t xml:space="preserve">    离休费</t>
  </si>
  <si>
    <t>卫生健康支出</t>
  </si>
  <si>
    <t xml:space="preserve"> 　行政单位医疗</t>
  </si>
  <si>
    <t xml:space="preserve">  　医疗保险支出</t>
  </si>
  <si>
    <t xml:space="preserve"> 　住房改革支出</t>
  </si>
  <si>
    <t xml:space="preserve">  　住房公积金</t>
  </si>
  <si>
    <t>其他
收入</t>
  </si>
  <si>
    <t>购买服务
起止时间</t>
  </si>
  <si>
    <t>2021年部门整体支出绩效目标表</t>
  </si>
  <si>
    <t>部门名称</t>
  </si>
  <si>
    <t>年度预算申请</t>
  </si>
  <si>
    <t>  按收入性质分：</t>
  </si>
  <si>
    <t>按支出性质分：</t>
  </si>
  <si>
    <t>  政府性基金拨款：</t>
  </si>
  <si>
    <t>  纳入专户管理的</t>
  </si>
  <si>
    <t>  非税收入拨款：</t>
  </si>
  <si>
    <t>  其他资金：</t>
  </si>
  <si>
    <t>部门职能职责概述</t>
  </si>
  <si>
    <t>整体绩效目标</t>
  </si>
  <si>
    <t>效益指标</t>
  </si>
  <si>
    <t>项目负责人及联系电话</t>
  </si>
  <si>
    <t>实施单位</t>
  </si>
  <si>
    <t>资金情况
（万元）</t>
  </si>
  <si>
    <t>年度资金总额</t>
  </si>
  <si>
    <t>其中：财政拨款（每项资金的名称和规模）</t>
  </si>
  <si>
    <t xml:space="preserve">             其他资金</t>
  </si>
  <si>
    <t>总
体
目
标</t>
  </si>
  <si>
    <t>年度目标</t>
  </si>
  <si>
    <t>绩
效
指
标</t>
  </si>
  <si>
    <t>一级指标</t>
  </si>
  <si>
    <t>二级指标</t>
  </si>
  <si>
    <t>三级指标</t>
  </si>
  <si>
    <t>指标值</t>
  </si>
  <si>
    <t>产出指标</t>
  </si>
  <si>
    <t>数量指标</t>
  </si>
  <si>
    <t>质量指标</t>
  </si>
  <si>
    <t>时效指标</t>
  </si>
  <si>
    <t>成本指标</t>
  </si>
  <si>
    <t>社会效益指标</t>
  </si>
  <si>
    <t>可持续影响
指标</t>
  </si>
  <si>
    <t>满意度指标</t>
  </si>
  <si>
    <t>服务对象
满意度指标</t>
  </si>
  <si>
    <t>注：本表无数据。</t>
  </si>
  <si>
    <t>部门：高铁站</t>
  </si>
  <si>
    <r>
      <t>2</t>
    </r>
    <r>
      <rPr>
        <sz val="10"/>
        <rFont val="宋体"/>
        <family val="2"/>
        <charset val="134"/>
      </rPr>
      <t>14</t>
    </r>
  </si>
  <si>
    <t>21402</t>
  </si>
  <si>
    <t>21402</t>
  </si>
  <si>
    <t>2140201</t>
  </si>
  <si>
    <t>2140201</t>
  </si>
  <si>
    <t>交通运输支出</t>
  </si>
  <si>
    <t>交通运输支出</t>
  </si>
  <si>
    <t xml:space="preserve">     铁路运输</t>
  </si>
  <si>
    <t xml:space="preserve">     铁路运输</t>
  </si>
  <si>
    <t xml:space="preserve">       行政运行</t>
  </si>
  <si>
    <t xml:space="preserve">       行政运行</t>
  </si>
  <si>
    <t>30107</t>
  </si>
  <si>
    <t>绩效工资</t>
  </si>
  <si>
    <t>30102</t>
  </si>
  <si>
    <t>津贴补贴</t>
  </si>
  <si>
    <t>注：高铁站没有政府性基金预算拨款收入，也没有政府性基金预算支出，故本表无数据。</t>
  </si>
  <si>
    <t>注：高铁站没有国有资本经营预算拨款收入，也没有国有资本经营预算支出，故本表无数据。</t>
  </si>
  <si>
    <t>部门：高铁站</t>
  </si>
  <si>
    <t>214</t>
  </si>
  <si>
    <t>注：高铁站无政府采购支出，故本表无数据</t>
  </si>
  <si>
    <t>注：高铁站无政府购买服务支出，故本表无数据</t>
  </si>
  <si>
    <t>高铁站</t>
  </si>
  <si>
    <t>寿县高铁站综合管理服务中心</t>
  </si>
  <si>
    <t>  资金总额：485.83</t>
  </si>
  <si>
    <t xml:space="preserve">   一般公共预算:485.83</t>
  </si>
  <si>
    <t xml:space="preserve">  基本支出:20.46</t>
  </si>
  <si>
    <t xml:space="preserve">  项目支出：465.37</t>
  </si>
  <si>
    <t>（一）负责牵头协调高铁站站前区域综合管理工作。（二）制订并组织实施站前区域重大事项保障方案和突发事件应急预案。（三）负责站前区域相关机构派驻人员的日常管理和考核，组织实施站前区域综合管理考核工作。（四）负责协调和组织实施站前区域联合执法。（五）负责建立站前区域交通秩序、社会治安、设施维护、市容环境卫生、市场秩序等方面的日常巡查制度。（六）建立健金站前区域综合管理联席会议制度。（七）督促检查站前区域综合管理涉及的有关法律、法规、规章贯彻执行情况。（八）负贵制定站前区城长效综合管理方案和年度计划的具体措施并组织实施。（九）按照站前区域总体规划和城市管理的有关规定，制定站前区域的市容环境、广告布置、经营店铺和市政、交通设施的设置规范，并指导督促有关单位落实日常管理。（十）完成县委、县政府交办的其他任务。</t>
  </si>
  <si>
    <t>目标1：确保了高铁站的安全、文明、有序运营；</t>
  </si>
  <si>
    <t>目标2：确保高铁站应急工作处理及时，最大程度地减少损失，维护站内外区域稳定；</t>
  </si>
  <si>
    <t>目标3：确保严把出入关，做好健康监测工作；</t>
  </si>
  <si>
    <t>目标4：确保认真开展消杀工作，保证高铁站管理区内道路、客运综合楼楼宇物业服务、广场等清洁卫生；</t>
  </si>
  <si>
    <t>目标5：确保综合执法、管理服务工作有序进行，重点区域安排综合安保巡防；</t>
  </si>
  <si>
    <t>目标6：确保重大活动和突发事件应急保障等相关工作有序进行；</t>
  </si>
  <si>
    <t>部门整体支出
年度绩效指标</t>
  </si>
  <si>
    <t>　　指标1：环卫保洁、保安服务及工程维修在服务区内有序进行，保持高铁站环境整洁；</t>
  </si>
  <si>
    <t> 　指标2：物业服务质量经考核达标；</t>
  </si>
  <si>
    <t>　　指标3：2020年11月20日进场服务；</t>
  </si>
  <si>
    <t>　　指标4：确保物业管理服务费用达标；</t>
  </si>
  <si>
    <t>　　指标1：完成基本物业管理服务；</t>
  </si>
  <si>
    <t>　　指标2：提升寿县高铁站物业管理服务品质保证；</t>
  </si>
  <si>
    <t>　　指标3：物业服务管理服务2年合同期内保质保量完成物业服务；</t>
  </si>
  <si>
    <t>附表12</t>
  </si>
  <si>
    <t>2021年高铁站项目绩效目标申报表</t>
  </si>
  <si>
    <t>（2021年度）</t>
  </si>
  <si>
    <t>寿县高铁站物业管理服务项目</t>
  </si>
  <si>
    <t>孙杨 18056410959</t>
  </si>
  <si>
    <t>综合股</t>
  </si>
  <si>
    <t>广西华保盛物业服务集团有限公司</t>
  </si>
  <si>
    <t>物业管理服务费:6330000.00元/2年（2020-2021年度）</t>
  </si>
  <si>
    <t>物业管理服务费:6330000.00元/2年</t>
  </si>
  <si>
    <t>高铁站管理区内道路保洁、客运综合楼楼宇物业服务、广场等日常环卫保洁，重点区域综合安保巡防，重大活动和突发事件应急保障等相关工作。</t>
  </si>
  <si>
    <t>环卫保洁</t>
  </si>
  <si>
    <t>服务区</t>
  </si>
  <si>
    <t>保安服务</t>
  </si>
  <si>
    <t>工程维修</t>
  </si>
  <si>
    <t>物业服务质量达标</t>
  </si>
  <si>
    <t>确保物业管理服务费用达标</t>
  </si>
  <si>
    <t>完成基本物业管理服务指标率</t>
  </si>
  <si>
    <t>提升寿县高铁站物业管理服务品质保证率</t>
  </si>
  <si>
    <t>物业服务管理服务2年合同期内保质保量完成物业服务</t>
  </si>
  <si>
    <t>业主方季/年对物业服务考核合格达标率</t>
  </si>
  <si>
    <t>经办人：孙杨</t>
  </si>
  <si>
    <t>单位负责人：张均乐</t>
  </si>
  <si>
    <t>上报时间：2021.01.07</t>
  </si>
  <si>
    <r>
      <rPr>
        <sz val="9"/>
        <rFont val="宋体"/>
        <family val="2"/>
        <charset val="134"/>
      </rPr>
      <t>2021年，为全面反映“三公”经费支出，本次公布的“三公”经费预算为部门汇总数，仅包含本办。2021年“三公”经费财政拨款预算数为0万元，其中：因公出国（境）费0万元，公务接待费0万元，公务用车购置及运行费0万元。“三公”经费较上年预算持平，具体原因是工作需要。“三公”经费预算具体情况如下： 
（一）因公出国（境）费预算0万元，主要是县级财政一般不安排此预算，上级组织部门安排的，年终财政追加。经费使用严格按照《寿县市直党政机关因公临时出国经费管理办法》（淮财行政〔2014〕65号）相关规定执行。
（二）公务接待费预算0万元，主要用于接待上级、外单位业务指导和工作调研、招商活动等公务往来支出。经费使用贯彻落实中央八项规定、省委省政府30条规定和市委40条规定，严格执行《党政机关厉行节约反对浪费条例》（中发〔2013〕13号）和《中共寿县纪律检查委员会关于坚决整治三种“顽症”切实加强机关作风建设的若干规定（暂行）的通知》（淮纪〔2013〕27号）规定。
（三）公务用车购置及运行费预算0万元，其中：公务用车运行费0万元，公务用车购置费0万元。经费使用严格按照中央、省和市有关公务用车配备使用管理制度执行。</t>
    </r>
  </si>
  <si>
    <t>寿县高铁站2021年“三公”经费支出预算表</t>
  </si>
  <si>
    <t>2020年11月20日至2021年11月20日进场服务满一年</t>
  </si>
</sst>
</file>

<file path=xl/styles.xml><?xml version="1.0" encoding="utf-8"?>
<styleSheet xmlns="http://schemas.openxmlformats.org/spreadsheetml/2006/main">
  <numFmts count="4">
    <numFmt numFmtId="43" formatCode="_ * #,##0.00_ ;_ * \-#,##0.00_ ;_ * &quot;-&quot;??_ ;_ @_ "/>
    <numFmt numFmtId="176" formatCode="#,##0.0"/>
    <numFmt numFmtId="177" formatCode=";;"/>
    <numFmt numFmtId="182" formatCode="_-* #,##0.00_-;\-* #,##0.00_-;_-* &quot;-&quot;??_-;_-@_-"/>
  </numFmts>
  <fonts count="58">
    <font>
      <sz val="9"/>
      <name val="宋体"/>
      <family val="2"/>
      <charset val="134"/>
    </font>
    <font>
      <sz val="10"/>
      <color theme="1"/>
      <name val="Arial"/>
      <family val="2"/>
    </font>
    <font>
      <sz val="16"/>
      <color indexed="8"/>
      <name val="仿宋_GB2312"/>
      <family val="3"/>
      <charset val="134"/>
    </font>
    <font>
      <sz val="16"/>
      <color indexed="8"/>
      <name val="Verdana"/>
      <family val="2"/>
    </font>
    <font>
      <sz val="10"/>
      <name val="宋体"/>
      <family val="2"/>
      <charset val="134"/>
    </font>
    <font>
      <sz val="20"/>
      <name val="黑体"/>
      <family val="3"/>
      <charset val="134"/>
    </font>
    <font>
      <sz val="12"/>
      <name val="黑体"/>
      <family val="3"/>
      <charset val="134"/>
    </font>
    <font>
      <sz val="11"/>
      <name val="宋体"/>
      <family val="2"/>
      <charset val="134"/>
    </font>
    <font>
      <b/>
      <sz val="18"/>
      <name val="宋体"/>
      <family val="2"/>
      <charset val="134"/>
    </font>
    <font>
      <b/>
      <sz val="11"/>
      <name val="宋体"/>
      <family val="2"/>
      <charset val="134"/>
    </font>
    <font>
      <b/>
      <sz val="12"/>
      <name val="宋体"/>
      <family val="2"/>
      <charset val="134"/>
    </font>
    <font>
      <sz val="12"/>
      <name val="宋体"/>
      <family val="2"/>
      <charset val="134"/>
    </font>
    <font>
      <b/>
      <u val="single"/>
      <sz val="18"/>
      <name val="宋体"/>
      <family val="2"/>
      <charset val="134"/>
    </font>
    <font>
      <sz val="11"/>
      <color indexed="8"/>
      <name val="宋体"/>
      <family val="2"/>
      <charset val="134"/>
    </font>
    <font>
      <sz val="12"/>
      <name val="仿宋_GB2312"/>
      <family val="3"/>
      <charset val="134"/>
    </font>
    <font>
      <sz val="11"/>
      <name val="黑体"/>
      <family val="3"/>
      <charset val="134"/>
    </font>
    <font>
      <b/>
      <sz val="20"/>
      <name val="宋体"/>
      <family val="2"/>
      <charset val="134"/>
    </font>
    <font>
      <sz val="11"/>
      <color theme="1"/>
      <name val="宋体"/>
      <family val="2"/>
      <charset val="134"/>
      <scheme val="minor"/>
    </font>
    <font>
      <sz val="12"/>
      <color theme="1"/>
      <name val="黑体"/>
      <family val="3"/>
      <charset val="134"/>
    </font>
    <font>
      <sz val="16"/>
      <color theme="1"/>
      <name val="仿宋_GB2312"/>
      <family val="3"/>
      <charset val="134"/>
    </font>
    <font>
      <sz val="16"/>
      <color theme="1"/>
      <name val="Verdana"/>
      <family val="2"/>
    </font>
    <font>
      <sz val="18"/>
      <color theme="1"/>
      <name val="黑体"/>
      <family val="3"/>
      <charset val="134"/>
    </font>
    <font>
      <sz val="9"/>
      <color theme="1"/>
      <name val="宋体"/>
      <family val="3"/>
      <charset val="134"/>
      <scheme val="minor"/>
    </font>
    <font>
      <sz val="22"/>
      <color rgb="FF000000"/>
      <name val="宋体"/>
      <family val="3"/>
      <charset val="134"/>
      <scheme val="minor"/>
    </font>
    <font>
      <sz val="10"/>
      <color rgb="FF000000"/>
      <name val="宋体"/>
      <family val="3"/>
      <charset val="134"/>
      <scheme val="minor"/>
    </font>
    <font>
      <sz val="11"/>
      <color rgb="FF000000"/>
      <name val="宋体"/>
      <family val="3"/>
      <charset val="134"/>
      <scheme val="minor"/>
    </font>
    <font>
      <sz val="12"/>
      <color theme="1"/>
      <name val="宋体"/>
      <family val="3"/>
      <charset val="134"/>
      <scheme val="minor"/>
    </font>
    <font>
      <sz val="16"/>
      <color theme="1"/>
      <name val="宋体"/>
      <family val="3"/>
      <charset val="134"/>
      <scheme val="minor"/>
    </font>
    <font>
      <sz val="10.5"/>
      <color theme="1"/>
      <name val="宋体"/>
      <family val="3"/>
      <charset val="134"/>
      <scheme val="minor"/>
    </font>
    <font>
      <sz val="9"/>
      <color rgb="FF000000"/>
      <name val="宋体"/>
      <family val="3"/>
      <charset val="134"/>
      <scheme val="minor"/>
    </font>
    <font>
      <sz val="10"/>
      <color theme="1"/>
      <name val="宋体"/>
      <family val="3"/>
      <charset val="134"/>
      <scheme val="minor"/>
    </font>
    <font>
      <sz val="10"/>
      <name val="Arial"/>
      <family val="2"/>
    </font>
    <font>
      <b/>
      <sz val="10"/>
      <name val="MS Sans Serif"/>
      <family val="2"/>
    </font>
    <font>
      <sz val="10"/>
      <name val="Helv"/>
      <family val="2"/>
    </font>
    <font>
      <sz val="10"/>
      <name val="宋体"/>
      <family val="3"/>
      <charset val="134"/>
      <scheme val="minor"/>
    </font>
    <font>
      <sz val="10"/>
      <color rgb="FFFF0000"/>
      <name val="宋体"/>
      <family val="3"/>
      <charset val="134"/>
    </font>
    <font>
      <sz val="10"/>
      <color rgb="FF000000"/>
      <name val="宋体"/>
      <family val="3"/>
      <charset val="134"/>
    </font>
    <font>
      <sz val="9"/>
      <color rgb="FF000000"/>
      <name val="宋体"/>
      <family val="3"/>
      <charset val="134"/>
    </font>
    <font>
      <sz val="11"/>
      <color rgb="FF000000"/>
      <name val="宋体"/>
      <family val="3"/>
      <charset val="134"/>
    </font>
    <font>
      <sz val="20"/>
      <color rgb="FF000000"/>
      <name val="黑体"/>
      <family val="3"/>
      <charset val="134"/>
    </font>
    <font>
      <sz val="16"/>
      <color rgb="FF000000"/>
      <name val="宋体"/>
      <family val="3"/>
      <charset val="134"/>
      <scheme val="minor"/>
    </font>
    <font>
      <sz val="12"/>
      <color rgb="FF000000"/>
      <name val="宋体"/>
      <family val="3"/>
      <charset val="134"/>
      <scheme val="minor"/>
    </font>
    <font>
      <sz val="10.5"/>
      <color rgb="FF000000"/>
      <name val="宋体"/>
      <family val="3"/>
      <charset val="134"/>
      <scheme val="minor"/>
    </font>
    <font>
      <sz val="12"/>
      <color rgb="FF000000"/>
      <name val="宋体"/>
      <family val="3"/>
      <charset val="134"/>
    </font>
    <font>
      <sz val="16"/>
      <color rgb="FF000000"/>
      <name val="仿宋_GB2312"/>
      <family val="3"/>
      <charset val="134"/>
    </font>
    <font>
      <sz val="18"/>
      <color rgb="FF000000"/>
      <name val="黑体"/>
      <family val="3"/>
      <charset val="134"/>
    </font>
    <font>
      <sz val="12"/>
      <color rgb="FF000000"/>
      <name val="黑体"/>
      <family val="3"/>
      <charset val="134"/>
    </font>
    <font>
      <b/>
      <sz val="11"/>
      <color rgb="FF000000"/>
      <name val="宋体"/>
      <family val="2"/>
      <charset val="134"/>
    </font>
    <font>
      <b/>
      <sz val="20"/>
      <color rgb="FF000000"/>
      <name val="宋体"/>
      <family val="2"/>
      <charset val="134"/>
    </font>
    <font>
      <b/>
      <sz val="18"/>
      <color rgb="FF000000"/>
      <name val="宋体"/>
      <family val="2"/>
      <charset val="134"/>
    </font>
    <font>
      <sz val="11"/>
      <color rgb="FF000000"/>
      <name val="黑体"/>
      <family val="3"/>
      <charset val="134"/>
    </font>
    <font>
      <sz val="12"/>
      <color rgb="FF000000"/>
      <name val="仿宋_GB2312"/>
      <family val="3"/>
      <charset val="134"/>
    </font>
    <font>
      <b/>
      <sz val="12"/>
      <color rgb="FF000000"/>
      <name val="宋体"/>
      <family val="2"/>
      <charset val="134"/>
    </font>
    <font>
      <b/>
      <u val="single"/>
      <sz val="18"/>
      <color rgb="FF000000"/>
      <name val="宋体"/>
      <family val="2"/>
      <charset val="134"/>
    </font>
    <font>
      <sz val="16"/>
      <color rgb="FF000000"/>
      <name val="Verdana"/>
      <family val="2"/>
    </font>
    <font>
      <sz val="10"/>
      <color rgb="FF000000"/>
      <name val="Helv"/>
      <family val="2"/>
    </font>
    <font>
      <sz val="10"/>
      <color rgb="FF000000"/>
      <name val="Arial"/>
      <family val="2"/>
    </font>
    <font>
      <b/>
      <sz val="10"/>
      <color rgb="FF000000"/>
      <name val="MS Sans Serif"/>
      <family val="2"/>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auto="1"/>
      </left>
      <right style="thin">
        <color auto="1"/>
      </right>
      <top style="thin">
        <color auto="1"/>
      </top>
      <bottom style="thin">
        <color auto="1"/>
      </bottom>
    </border>
    <border>
      <left/>
      <right/>
      <top/>
      <bottom style="thin">
        <color auto="1"/>
      </bottom>
    </border>
    <border>
      <left style="thin">
        <color auto="1"/>
      </left>
      <right style="thin">
        <color auto="1"/>
      </right>
      <top style="thin">
        <color auto="1"/>
      </top>
      <bottom/>
    </border>
    <border>
      <left style="thin">
        <color auto="1"/>
      </left>
      <right style="thin">
        <color auto="1"/>
      </right>
      <top/>
      <bottom style="thin">
        <color auto="1"/>
      </bottom>
    </border>
    <border>
      <left style="thin">
        <color auto="1"/>
      </left>
      <right style="thin">
        <color auto="1"/>
      </right>
      <top/>
      <bottom/>
    </border>
    <border>
      <left style="thin">
        <color auto="1"/>
      </left>
      <right/>
      <top style="thin">
        <color auto="1"/>
      </top>
      <bottom style="thin">
        <color auto="1"/>
      </bottom>
    </border>
    <border>
      <left/>
      <right/>
      <top style="thin">
        <color auto="1"/>
      </top>
      <bottom style="thin">
        <color auto="1"/>
      </bottom>
    </border>
    <border>
      <left style="thin">
        <color auto="1"/>
      </left>
      <right/>
      <top style="thin">
        <color auto="1"/>
      </top>
      <bottom/>
    </border>
    <border>
      <left/>
      <right/>
      <top style="thin">
        <color auto="1"/>
      </top>
      <bottom/>
    </border>
    <border>
      <left style="thin">
        <color auto="1"/>
      </left>
      <right/>
      <top/>
      <bottom style="thin">
        <color auto="1"/>
      </bottom>
    </border>
    <border>
      <left/>
      <right style="thin">
        <color auto="1"/>
      </right>
      <top style="thin">
        <color auto="1"/>
      </top>
      <bottom style="thin">
        <color auto="1"/>
      </bottom>
    </border>
    <border>
      <left style="thin">
        <color auto="1"/>
      </left>
      <right/>
      <top/>
      <bottom/>
    </border>
    <border>
      <left/>
      <right/>
      <top/>
      <bottom style="thin">
        <color rgb="FF000000"/>
      </bottom>
    </border>
  </borders>
  <cellStyleXfs count="64">
    <xf numFmtId="0" fontId="37"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9" fontId="56" fillId="0" borderId="0" applyFill="0" applyBorder="0" applyAlignment="0" applyProtection="0"/>
    <xf numFmtId="44" fontId="56" fillId="0" borderId="0" applyFill="0" applyBorder="0" applyAlignment="0" applyProtection="0"/>
    <xf numFmtId="42" fontId="56" fillId="0" borderId="0" applyFill="0" applyBorder="0" applyAlignment="0" applyProtection="0"/>
    <xf numFmtId="43" fontId="56" fillId="0" borderId="0" applyFill="0" applyBorder="0" applyAlignment="0" applyProtection="0"/>
    <xf numFmtId="41" fontId="56" fillId="0" borderId="0" applyFill="0" applyBorder="0" applyAlignment="0" applyProtection="0"/>
    <xf numFmtId="0" fontId="37" fillId="0" borderId="0">
      <alignment/>
      <protection/>
    </xf>
    <xf numFmtId="0" fontId="37" fillId="0" borderId="0">
      <alignment/>
      <protection/>
    </xf>
    <xf numFmtId="0" fontId="37" fillId="0" borderId="0">
      <alignment/>
      <protection/>
    </xf>
    <xf numFmtId="0" fontId="43" fillId="0" borderId="0">
      <alignment/>
      <protection/>
    </xf>
    <xf numFmtId="0" fontId="38" fillId="2" borderId="0" applyNumberFormat="0" applyBorder="0" applyProtection="0">
      <alignment/>
    </xf>
    <xf numFmtId="0" fontId="25" fillId="0" borderId="0">
      <alignment vertical="center"/>
      <protection/>
    </xf>
    <xf numFmtId="0" fontId="37" fillId="0" borderId="0">
      <alignment/>
      <protection/>
    </xf>
    <xf numFmtId="0" fontId="43" fillId="0" borderId="0">
      <alignment/>
      <protection/>
    </xf>
    <xf numFmtId="0" fontId="57" fillId="0" borderId="0" applyNumberFormat="0" applyFill="0" applyBorder="0" applyAlignment="0" applyProtection="0"/>
    <xf numFmtId="0" fontId="43" fillId="0" borderId="0">
      <alignment vertical="center"/>
      <protection/>
    </xf>
    <xf numFmtId="0" fontId="56" fillId="0" borderId="0">
      <alignment/>
      <protection/>
    </xf>
    <xf numFmtId="0" fontId="56" fillId="0" borderId="0">
      <alignment vertical="center"/>
      <protection/>
    </xf>
    <xf numFmtId="0" fontId="43" fillId="0" borderId="0">
      <alignment/>
      <protection/>
    </xf>
    <xf numFmtId="0" fontId="43" fillId="0" borderId="0">
      <alignment/>
      <protection/>
    </xf>
    <xf numFmtId="0" fontId="43" fillId="0" borderId="0">
      <alignment/>
      <protection/>
    </xf>
    <xf numFmtId="0" fontId="56" fillId="0" borderId="0">
      <alignment vertical="center"/>
      <protection/>
    </xf>
    <xf numFmtId="0" fontId="43" fillId="0" borderId="0">
      <alignment/>
      <protection/>
    </xf>
    <xf numFmtId="0" fontId="37" fillId="0" borderId="0">
      <alignment/>
      <protection/>
    </xf>
    <xf numFmtId="0" fontId="37" fillId="0" borderId="0">
      <alignment/>
      <protection/>
    </xf>
    <xf numFmtId="0" fontId="43" fillId="0" borderId="0">
      <alignment/>
      <protection/>
    </xf>
    <xf numFmtId="0" fontId="37" fillId="0" borderId="0">
      <alignment/>
      <protection/>
    </xf>
    <xf numFmtId="0" fontId="43" fillId="0" borderId="0">
      <alignment/>
      <protection/>
    </xf>
    <xf numFmtId="0" fontId="43" fillId="0" borderId="0">
      <alignment vertical="center"/>
      <protection/>
    </xf>
    <xf numFmtId="0" fontId="43" fillId="0" borderId="0">
      <alignment vertical="center"/>
      <protection/>
    </xf>
    <xf numFmtId="0" fontId="57" fillId="0" borderId="0" applyNumberFormat="0" applyFill="0" applyBorder="0" applyAlignment="0" applyProtection="0"/>
    <xf numFmtId="0" fontId="56" fillId="0" borderId="0">
      <alignment/>
      <protection/>
    </xf>
    <xf numFmtId="0" fontId="37" fillId="0" borderId="0">
      <alignment/>
      <protection/>
    </xf>
    <xf numFmtId="0" fontId="43" fillId="0" borderId="0">
      <alignment vertical="center"/>
      <protection/>
    </xf>
    <xf numFmtId="0" fontId="37" fillId="0" borderId="0">
      <alignment/>
      <protection/>
    </xf>
    <xf numFmtId="0" fontId="56" fillId="0" borderId="0">
      <alignment/>
      <protection/>
    </xf>
    <xf numFmtId="0" fontId="43" fillId="0" borderId="0">
      <alignment/>
      <protection/>
    </xf>
    <xf numFmtId="0" fontId="43" fillId="0" borderId="0">
      <alignment vertical="center"/>
      <protection/>
    </xf>
    <xf numFmtId="0" fontId="37" fillId="0" borderId="0">
      <alignment/>
      <protection/>
    </xf>
    <xf numFmtId="0" fontId="43" fillId="0" borderId="0">
      <alignment/>
      <protection/>
    </xf>
    <xf numFmtId="0" fontId="43" fillId="0" borderId="0">
      <alignment vertical="center"/>
      <protection/>
    </xf>
    <xf numFmtId="0" fontId="43"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43" fontId="43" fillId="0" borderId="0" applyFill="0" applyBorder="0" applyProtection="0">
      <alignment/>
    </xf>
    <xf numFmtId="43" fontId="43" fillId="0" borderId="0" applyFill="0" applyBorder="0" applyProtection="0">
      <alignment/>
    </xf>
    <xf numFmtId="182" fontId="43" fillId="0" borderId="0" applyFill="0" applyBorder="0" applyProtection="0">
      <alignment/>
    </xf>
    <xf numFmtId="0" fontId="55" fillId="0" borderId="0">
      <alignment/>
      <protection/>
    </xf>
  </cellStyleXfs>
  <cellXfs count="284">
    <xf numFmtId="0" fontId="37" fillId="0" borderId="0" xfId="0" applyFont="1"/>
    <xf numFmtId="0" fontId="25" fillId="0" borderId="0" xfId="0" applyFont="1" applyFill="1" applyBorder="1" applyAlignment="1">
      <alignment vertical="center" wrapText="1"/>
    </xf>
    <xf numFmtId="0" fontId="25" fillId="0" borderId="0" xfId="0" applyFont="1" applyFill="1" applyBorder="1" applyAlignment="1">
      <alignment vertical="center" wrapText="1"/>
    </xf>
    <xf numFmtId="0" fontId="46" fillId="0" borderId="1"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1" xfId="0" applyFont="1" applyFill="1" applyBorder="1" applyAlignment="1">
      <alignment horizontal="justify" vertical="center"/>
    </xf>
    <xf numFmtId="0" fontId="44" fillId="0" borderId="1" xfId="0" applyFont="1" applyFill="1" applyBorder="1" applyAlignment="1">
      <alignment horizontal="center"/>
    </xf>
    <xf numFmtId="0" fontId="54" fillId="0" borderId="2" xfId="0" applyFont="1" applyFill="1" applyBorder="1" applyAlignment="1">
      <alignment horizontal="justify" vertical="center"/>
    </xf>
    <xf numFmtId="0" fontId="44" fillId="0" borderId="2" xfId="0" applyFont="1" applyFill="1" applyBorder="1" applyAlignment="1">
      <alignment horizontal="center"/>
    </xf>
    <xf numFmtId="0" fontId="54" fillId="0" borderId="3" xfId="0" applyFont="1" applyFill="1" applyBorder="1" applyAlignment="1">
      <alignment horizontal="justify" vertical="center"/>
    </xf>
    <xf numFmtId="0" fontId="44" fillId="0" borderId="3" xfId="0" applyFont="1" applyFill="1" applyBorder="1" applyAlignment="1">
      <alignment horizontal="center"/>
    </xf>
    <xf numFmtId="0" fontId="36" fillId="0" borderId="0" xfId="0" applyFont="1" applyAlignment="1">
      <alignment horizontal="right"/>
    </xf>
    <xf numFmtId="0" fontId="36" fillId="0" borderId="0" xfId="0" applyFont="1" applyFill="1" applyAlignment="1">
      <alignment horizontal="left" vertical="center"/>
    </xf>
    <xf numFmtId="0" fontId="39" fillId="0" borderId="4" xfId="0" applyFont="1" applyBorder="1" applyAlignment="1">
      <alignment horizontal="center" vertical="center"/>
    </xf>
    <xf numFmtId="0" fontId="36" fillId="0" borderId="0" xfId="0" applyNumberFormat="1" applyFont="1" applyFill="1" applyAlignment="1" applyProtection="1">
      <alignment horizontal="center" vertical="center"/>
      <protection/>
    </xf>
    <xf numFmtId="0" fontId="46" fillId="0" borderId="3" xfId="0" applyFont="1" applyBorder="1" applyAlignment="1">
      <alignment horizontal="center" vertical="center"/>
    </xf>
    <xf numFmtId="49" fontId="36" fillId="0" borderId="3" xfId="0" applyNumberFormat="1" applyFont="1" applyFill="1" applyBorder="1" applyAlignment="1" applyProtection="1">
      <alignment horizontal="center" vertical="center"/>
      <protection/>
    </xf>
    <xf numFmtId="4" fontId="36" fillId="0" borderId="3" xfId="24" applyNumberFormat="1" applyFont="1" applyFill="1" applyBorder="1" applyAlignment="1" applyProtection="1">
      <alignment horizontal="center" vertical="center"/>
      <protection/>
    </xf>
    <xf numFmtId="0" fontId="36" fillId="0" borderId="3" xfId="0" applyFont="1" applyBorder="1" applyAlignment="1">
      <alignment horizontal="center" vertical="center" wrapText="1"/>
    </xf>
    <xf numFmtId="4" fontId="36" fillId="3" borderId="3" xfId="0" applyNumberFormat="1" applyFont="1" applyFill="1" applyBorder="1" applyAlignment="1" applyProtection="1">
      <alignment horizontal="center" vertical="center"/>
      <protection/>
    </xf>
    <xf numFmtId="0" fontId="37" fillId="0" borderId="3" xfId="0" applyFont="1" applyBorder="1"/>
    <xf numFmtId="0" fontId="49" fillId="0" borderId="0" xfId="0" applyNumberFormat="1" applyFont="1" applyFill="1" applyAlignment="1" applyProtection="1">
      <alignment horizontal="centerContinuous" vertical="center"/>
      <protection/>
    </xf>
    <xf numFmtId="0" fontId="37" fillId="0" borderId="0" xfId="0" applyFont="1" applyAlignment="1">
      <alignment horizontal="center"/>
    </xf>
    <xf numFmtId="0" fontId="47" fillId="0" borderId="3"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3" xfId="0" applyFont="1" applyFill="1" applyBorder="1" applyAlignment="1">
      <alignment horizontal="center" vertical="center" wrapText="1"/>
    </xf>
    <xf numFmtId="0" fontId="47" fillId="0" borderId="3" xfId="0" applyNumberFormat="1" applyFont="1" applyFill="1" applyBorder="1" applyAlignment="1" applyProtection="1">
      <alignment horizontal="center" vertical="center" wrapText="1"/>
      <protection/>
    </xf>
    <xf numFmtId="0" fontId="47" fillId="0" borderId="3" xfId="0" applyNumberFormat="1" applyFont="1" applyFill="1" applyBorder="1" applyAlignment="1" applyProtection="1">
      <alignment horizontal="center" vertical="center"/>
      <protection/>
    </xf>
    <xf numFmtId="0" fontId="47" fillId="0" borderId="6" xfId="0" applyFont="1" applyBorder="1" applyAlignment="1">
      <alignment horizontal="center" vertical="center" wrapText="1"/>
    </xf>
    <xf numFmtId="0" fontId="47" fillId="0" borderId="5" xfId="0" applyFont="1" applyFill="1" applyBorder="1" applyAlignment="1">
      <alignment horizontal="center" vertical="center" wrapText="1"/>
    </xf>
    <xf numFmtId="4" fontId="37" fillId="0" borderId="3" xfId="0" applyNumberFormat="1" applyFont="1" applyFill="1" applyBorder="1" applyAlignment="1" applyProtection="1">
      <alignment horizontal="right" vertical="center" wrapText="1"/>
      <protection/>
    </xf>
    <xf numFmtId="49" fontId="38" fillId="0" borderId="3" xfId="0" applyNumberFormat="1" applyFont="1" applyFill="1" applyBorder="1" applyAlignment="1" applyProtection="1">
      <alignment horizontal="left" vertical="center"/>
      <protection/>
    </xf>
    <xf numFmtId="4" fontId="37" fillId="0" borderId="3" xfId="0" applyNumberFormat="1" applyFont="1" applyFill="1" applyBorder="1" applyAlignment="1" applyProtection="1">
      <alignment/>
      <protection/>
    </xf>
    <xf numFmtId="176" fontId="38" fillId="0" borderId="6" xfId="0" applyNumberFormat="1" applyFont="1" applyFill="1" applyBorder="1" applyAlignment="1">
      <alignment horizontal="left" vertical="center"/>
    </xf>
    <xf numFmtId="0" fontId="37" fillId="0" borderId="6" xfId="0" applyFont="1" applyFill="1" applyBorder="1"/>
    <xf numFmtId="49" fontId="38" fillId="0" borderId="3" xfId="0" applyNumberFormat="1" applyFont="1" applyFill="1" applyBorder="1" applyAlignment="1">
      <alignment horizontal="left" vertical="center"/>
    </xf>
    <xf numFmtId="0" fontId="37" fillId="0" borderId="3" xfId="0" applyFont="1" applyFill="1" applyBorder="1"/>
    <xf numFmtId="0" fontId="37" fillId="0" borderId="3" xfId="0" applyFont="1" applyFill="1" applyBorder="1"/>
    <xf numFmtId="0" fontId="37" fillId="0" borderId="0" xfId="0" applyFont="1" applyFill="1"/>
    <xf numFmtId="0" fontId="36" fillId="0" borderId="0" xfId="0" applyNumberFormat="1" applyFont="1" applyFill="1" applyAlignment="1" applyProtection="1">
      <alignment horizontal="right" vertical="center"/>
      <protection/>
    </xf>
    <xf numFmtId="0" fontId="47" fillId="0" borderId="7" xfId="0" applyFont="1" applyBorder="1" applyAlignment="1">
      <alignment horizontal="center" vertical="center"/>
    </xf>
    <xf numFmtId="0" fontId="47" fillId="0" borderId="7" xfId="0" applyFont="1" applyBorder="1" applyAlignment="1">
      <alignment horizontal="center" vertical="center" wrapText="1"/>
    </xf>
    <xf numFmtId="4" fontId="37" fillId="0" borderId="8" xfId="0" applyNumberFormat="1" applyFont="1" applyFill="1" applyBorder="1" applyAlignment="1" applyProtection="1">
      <alignment horizontal="right" vertical="center" wrapText="1"/>
      <protection/>
    </xf>
    <xf numFmtId="176" fontId="36" fillId="0" borderId="0" xfId="0" applyNumberFormat="1" applyFont="1" applyFill="1" applyBorder="1" applyAlignment="1">
      <alignment horizontal="right" vertical="center"/>
    </xf>
    <xf numFmtId="49" fontId="38" fillId="0" borderId="8" xfId="0" applyNumberFormat="1" applyFont="1" applyFill="1" applyBorder="1" applyAlignment="1" applyProtection="1">
      <alignment horizontal="left" vertical="center"/>
      <protection/>
    </xf>
    <xf numFmtId="177" fontId="38" fillId="0" borderId="8" xfId="0" applyNumberFormat="1" applyFont="1" applyFill="1" applyBorder="1" applyAlignment="1" applyProtection="1">
      <alignment horizontal="left" vertical="center" wrapText="1"/>
      <protection/>
    </xf>
    <xf numFmtId="4" fontId="37" fillId="0" borderId="8" xfId="0" applyNumberFormat="1" applyFont="1" applyFill="1" applyBorder="1" applyAlignment="1" applyProtection="1">
      <alignment horizontal="right" vertical="center"/>
      <protection/>
    </xf>
    <xf numFmtId="4" fontId="37" fillId="0" borderId="3" xfId="0" applyNumberFormat="1" applyFont="1" applyFill="1" applyBorder="1" applyAlignment="1" applyProtection="1">
      <alignment horizontal="right" vertical="center"/>
      <protection/>
    </xf>
    <xf numFmtId="0" fontId="37" fillId="0" borderId="0" xfId="0" applyFont="1" applyFill="1" applyAlignment="1">
      <alignment horizontal="center"/>
    </xf>
    <xf numFmtId="0" fontId="37" fillId="0" borderId="3" xfId="0" applyFont="1" applyBorder="1"/>
    <xf numFmtId="0" fontId="36" fillId="0" borderId="0" xfId="0" applyFont="1" applyFill="1" applyAlignment="1">
      <alignment horizontal="right" vertical="center"/>
    </xf>
    <xf numFmtId="49" fontId="37" fillId="0" borderId="3" xfId="0" applyNumberFormat="1" applyFont="1" applyFill="1" applyBorder="1" applyAlignment="1" applyProtection="1">
      <alignment/>
      <protection/>
    </xf>
    <xf numFmtId="0" fontId="37" fillId="0" borderId="0" xfId="0" applyFont="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36" fillId="0" borderId="0" xfId="0" applyFont="1" applyFill="1" applyAlignment="1">
      <alignment vertical="center"/>
    </xf>
    <xf numFmtId="0" fontId="47" fillId="0" borderId="8" xfId="0" applyNumberFormat="1" applyFont="1" applyFill="1" applyBorder="1" applyAlignment="1" applyProtection="1">
      <alignment horizontal="centerContinuous" vertical="center"/>
      <protection/>
    </xf>
    <xf numFmtId="0" fontId="36" fillId="0" borderId="3" xfId="0" applyFont="1" applyFill="1" applyBorder="1" applyAlignment="1">
      <alignment horizontal="centerContinuous" vertical="center"/>
    </xf>
    <xf numFmtId="0" fontId="47" fillId="0" borderId="5" xfId="0" applyNumberFormat="1" applyFont="1" applyFill="1" applyBorder="1" applyAlignment="1" applyProtection="1">
      <alignment horizontal="center" vertical="center"/>
      <protection/>
    </xf>
    <xf numFmtId="0" fontId="52" fillId="0" borderId="7" xfId="0" applyNumberFormat="1" applyFont="1" applyFill="1" applyBorder="1" applyAlignment="1" applyProtection="1">
      <alignment horizontal="center" vertical="center"/>
      <protection/>
    </xf>
    <xf numFmtId="0" fontId="52" fillId="0" borderId="5" xfId="0" applyFont="1" applyFill="1" applyBorder="1" applyAlignment="1">
      <alignment horizontal="center" vertical="center" wrapText="1"/>
    </xf>
    <xf numFmtId="0" fontId="43" fillId="0" borderId="8" xfId="0" applyFont="1" applyBorder="1" applyAlignment="1">
      <alignment vertical="center"/>
    </xf>
    <xf numFmtId="4" fontId="36" fillId="0" borderId="3" xfId="0" applyNumberFormat="1" applyFont="1" applyFill="1" applyBorder="1" applyAlignment="1" applyProtection="1">
      <alignment horizontal="right" vertical="center" wrapText="1"/>
      <protection/>
    </xf>
    <xf numFmtId="0" fontId="38" fillId="0" borderId="9" xfId="0" applyNumberFormat="1" applyFont="1" applyFill="1" applyBorder="1" applyAlignment="1" applyProtection="1">
      <alignment horizontal="left" vertical="center"/>
      <protection/>
    </xf>
    <xf numFmtId="4" fontId="36" fillId="0" borderId="5" xfId="0" applyNumberFormat="1" applyFont="1" applyFill="1" applyBorder="1" applyAlignment="1" applyProtection="1">
      <alignment horizontal="right" vertical="center" wrapText="1"/>
      <protection/>
    </xf>
    <xf numFmtId="0" fontId="43" fillId="0" borderId="0" xfId="0" applyFont="1" applyAlignment="1">
      <alignment vertical="center"/>
    </xf>
    <xf numFmtId="4" fontId="36" fillId="0" borderId="7" xfId="0" applyNumberFormat="1" applyFont="1" applyFill="1" applyBorder="1" applyAlignment="1" applyProtection="1">
      <alignment horizontal="right" vertical="center" wrapText="1"/>
      <protection/>
    </xf>
    <xf numFmtId="176" fontId="38" fillId="0" borderId="4" xfId="0" applyNumberFormat="1" applyFont="1" applyFill="1" applyBorder="1" applyAlignment="1">
      <alignment vertical="center"/>
    </xf>
    <xf numFmtId="0" fontId="43" fillId="0" borderId="8" xfId="0" applyFont="1" applyFill="1" applyBorder="1" applyAlignment="1">
      <alignment vertical="center"/>
    </xf>
    <xf numFmtId="0" fontId="38" fillId="0" borderId="9" xfId="0" applyFont="1" applyFill="1" applyBorder="1" applyAlignment="1">
      <alignment vertical="center"/>
    </xf>
    <xf numFmtId="176" fontId="43" fillId="0" borderId="8" xfId="0" applyNumberFormat="1" applyFont="1" applyFill="1" applyBorder="1" applyAlignment="1" applyProtection="1">
      <alignment vertical="center"/>
      <protection/>
    </xf>
    <xf numFmtId="176" fontId="43" fillId="0" borderId="8" xfId="0" applyNumberFormat="1" applyFont="1" applyFill="1" applyBorder="1" applyAlignment="1">
      <alignment vertical="center"/>
    </xf>
    <xf numFmtId="176" fontId="38" fillId="0" borderId="8" xfId="0" applyNumberFormat="1" applyFont="1" applyFill="1" applyBorder="1" applyAlignment="1" applyProtection="1">
      <alignment vertical="center"/>
      <protection/>
    </xf>
    <xf numFmtId="176" fontId="38" fillId="0" borderId="9" xfId="0" applyNumberFormat="1" applyFont="1" applyFill="1" applyBorder="1" applyAlignment="1">
      <alignment vertical="center"/>
    </xf>
    <xf numFmtId="4" fontId="36" fillId="0" borderId="6" xfId="0" applyNumberFormat="1" applyFont="1" applyFill="1" applyBorder="1" applyAlignment="1" applyProtection="1">
      <alignment horizontal="right" vertical="center" wrapText="1"/>
      <protection/>
    </xf>
    <xf numFmtId="0" fontId="38" fillId="0" borderId="8" xfId="0" applyFont="1" applyBorder="1" applyAlignment="1">
      <alignment vertical="center"/>
    </xf>
    <xf numFmtId="176" fontId="38" fillId="0" borderId="8" xfId="0" applyNumberFormat="1" applyFont="1" applyFill="1" applyBorder="1" applyAlignment="1">
      <alignment vertical="center"/>
    </xf>
    <xf numFmtId="176" fontId="38" fillId="0" borderId="10" xfId="0" applyNumberFormat="1" applyFont="1" applyFill="1" applyBorder="1" applyAlignment="1" applyProtection="1">
      <alignment vertical="center"/>
      <protection/>
    </xf>
    <xf numFmtId="0" fontId="38" fillId="0" borderId="11" xfId="0" applyFont="1" applyFill="1" applyBorder="1" applyAlignment="1">
      <alignment vertical="center"/>
    </xf>
    <xf numFmtId="176" fontId="47" fillId="0" borderId="3" xfId="0" applyNumberFormat="1" applyFont="1" applyFill="1" applyBorder="1" applyAlignment="1" applyProtection="1">
      <alignment horizontal="center" vertical="center"/>
      <protection/>
    </xf>
    <xf numFmtId="176" fontId="38" fillId="0" borderId="12" xfId="0" applyNumberFormat="1" applyFont="1" applyFill="1" applyBorder="1" applyAlignment="1" applyProtection="1">
      <alignment vertical="center"/>
      <protection/>
    </xf>
    <xf numFmtId="0" fontId="38" fillId="0" borderId="4" xfId="0" applyFont="1" applyFill="1" applyBorder="1" applyAlignment="1">
      <alignment vertical="center"/>
    </xf>
    <xf numFmtId="176" fontId="47" fillId="0" borderId="8" xfId="0" applyNumberFormat="1" applyFont="1" applyFill="1" applyBorder="1" applyAlignment="1" applyProtection="1">
      <alignment horizontal="center" vertical="center"/>
      <protection/>
    </xf>
    <xf numFmtId="176" fontId="47" fillId="0" borderId="9" xfId="0" applyNumberFormat="1" applyFont="1" applyFill="1" applyBorder="1" applyAlignment="1" applyProtection="1">
      <alignment horizontal="center" vertical="center"/>
      <protection/>
    </xf>
    <xf numFmtId="0" fontId="36" fillId="0" borderId="0" xfId="0" applyFont="1" applyAlignment="1">
      <alignment horizontal="left"/>
    </xf>
    <xf numFmtId="0" fontId="37" fillId="0" borderId="0" xfId="0" applyFont="1"/>
    <xf numFmtId="0" fontId="37" fillId="0" borderId="0" xfId="0" applyFont="1" applyFill="1"/>
    <xf numFmtId="0" fontId="53" fillId="0" borderId="0" xfId="0" applyNumberFormat="1" applyFont="1" applyFill="1" applyAlignment="1" applyProtection="1">
      <alignment horizontal="centerContinuous" vertical="center"/>
      <protection/>
    </xf>
    <xf numFmtId="177" fontId="37" fillId="0" borderId="8" xfId="0" applyNumberFormat="1" applyFont="1" applyFill="1" applyBorder="1" applyAlignment="1" applyProtection="1">
      <alignment horizontal="right" vertical="center" wrapText="1"/>
      <protection/>
    </xf>
    <xf numFmtId="177" fontId="37" fillId="0" borderId="3" xfId="0" applyNumberFormat="1" applyFont="1" applyFill="1" applyBorder="1" applyAlignment="1" applyProtection="1">
      <alignment horizontal="right" vertical="center" wrapText="1"/>
      <protection/>
    </xf>
    <xf numFmtId="0" fontId="38" fillId="0" borderId="12" xfId="0" applyNumberFormat="1" applyFont="1" applyFill="1" applyBorder="1" applyAlignment="1" applyProtection="1">
      <alignment horizontal="left" vertical="center" wrapText="1"/>
      <protection/>
    </xf>
    <xf numFmtId="0" fontId="38" fillId="0" borderId="6" xfId="0" applyFont="1" applyFill="1" applyBorder="1" applyAlignment="1">
      <alignment horizontal="left" vertical="center" wrapText="1"/>
    </xf>
    <xf numFmtId="0" fontId="36" fillId="0" borderId="6" xfId="0" applyFont="1" applyFill="1" applyBorder="1" applyAlignment="1">
      <alignment vertical="center" wrapText="1"/>
    </xf>
    <xf numFmtId="0" fontId="38" fillId="0" borderId="8" xfId="0" applyNumberFormat="1" applyFont="1" applyFill="1" applyBorder="1" applyAlignment="1" applyProtection="1">
      <alignment horizontal="left" vertical="center" wrapText="1"/>
      <protection/>
    </xf>
    <xf numFmtId="0" fontId="38" fillId="0" borderId="3" xfId="0" applyFont="1" applyFill="1" applyBorder="1" applyAlignment="1">
      <alignment horizontal="left" vertical="center" wrapText="1"/>
    </xf>
    <xf numFmtId="0" fontId="37" fillId="0" borderId="3" xfId="0" applyFont="1" applyFill="1" applyBorder="1" applyAlignment="1">
      <alignment vertical="center" wrapText="1"/>
    </xf>
    <xf numFmtId="0" fontId="38" fillId="0" borderId="8" xfId="0" applyNumberFormat="1" applyFont="1" applyFill="1" applyBorder="1" applyAlignment="1" applyProtection="1">
      <alignment horizontal="center" vertical="center" wrapText="1"/>
      <protection/>
    </xf>
    <xf numFmtId="0" fontId="36" fillId="0" borderId="0" xfId="0" applyFont="1"/>
    <xf numFmtId="0" fontId="36" fillId="0" borderId="0" xfId="0" applyFont="1" applyFill="1"/>
    <xf numFmtId="49" fontId="38" fillId="0" borderId="3" xfId="0" applyNumberFormat="1" applyFont="1" applyFill="1" applyBorder="1" applyAlignment="1" applyProtection="1">
      <alignment horizontal="left" vertical="center" wrapText="1"/>
      <protection/>
    </xf>
    <xf numFmtId="2" fontId="37" fillId="0" borderId="3" xfId="0" applyNumberFormat="1" applyFont="1" applyFill="1" applyBorder="1" applyAlignment="1" applyProtection="1">
      <alignment horizontal="right" vertical="center" wrapText="1"/>
      <protection/>
    </xf>
    <xf numFmtId="0" fontId="37" fillId="0" borderId="8" xfId="0" applyNumberFormat="1" applyFont="1" applyFill="1" applyBorder="1" applyAlignment="1" applyProtection="1">
      <alignment horizontal="center" vertical="center" wrapText="1"/>
      <protection/>
    </xf>
    <xf numFmtId="0" fontId="36" fillId="0" borderId="3" xfId="0" applyFont="1" applyFill="1" applyBorder="1" applyAlignment="1">
      <alignment vertical="center" wrapText="1"/>
    </xf>
    <xf numFmtId="0" fontId="37" fillId="0" borderId="3" xfId="0" applyFont="1" applyBorder="1" applyAlignment="1">
      <alignment vertical="center" wrapText="1"/>
    </xf>
    <xf numFmtId="0" fontId="37" fillId="0" borderId="5" xfId="0" applyFont="1" applyFill="1" applyBorder="1" applyAlignment="1">
      <alignment vertical="center" wrapText="1"/>
    </xf>
    <xf numFmtId="0" fontId="37" fillId="0" borderId="5" xfId="0" applyFont="1" applyBorder="1" applyAlignment="1">
      <alignment vertical="center" wrapText="1"/>
    </xf>
    <xf numFmtId="0" fontId="37" fillId="0" borderId="0" xfId="0" applyFont="1" applyFill="1" applyAlignment="1">
      <alignment vertical="center"/>
    </xf>
    <xf numFmtId="177" fontId="38" fillId="0" borderId="3" xfId="0" applyNumberFormat="1" applyFont="1" applyFill="1" applyBorder="1" applyAlignment="1" applyProtection="1">
      <alignment horizontal="left" vertical="center" wrapText="1"/>
      <protection/>
    </xf>
    <xf numFmtId="176" fontId="38" fillId="0" borderId="3" xfId="0" applyNumberFormat="1" applyFont="1" applyFill="1" applyBorder="1" applyAlignment="1">
      <alignment horizontal="left" vertical="center"/>
    </xf>
    <xf numFmtId="0" fontId="37" fillId="0" borderId="0" xfId="0" applyFont="1" applyAlignment="1">
      <alignment vertical="center"/>
    </xf>
    <xf numFmtId="0" fontId="36" fillId="0" borderId="0" xfId="0" applyFont="1" applyAlignment="1">
      <alignment vertical="center"/>
    </xf>
    <xf numFmtId="0" fontId="37" fillId="0" borderId="0" xfId="0" applyFont="1" applyAlignment="1">
      <alignment horizontal="right" vertical="center"/>
    </xf>
    <xf numFmtId="0" fontId="47" fillId="0" borderId="9" xfId="0" applyNumberFormat="1" applyFont="1" applyFill="1" applyBorder="1" applyAlignment="1" applyProtection="1">
      <alignment horizontal="centerContinuous" vertical="center"/>
      <protection/>
    </xf>
    <xf numFmtId="0" fontId="47" fillId="0" borderId="13" xfId="0" applyNumberFormat="1" applyFont="1" applyFill="1" applyBorder="1" applyAlignment="1" applyProtection="1">
      <alignment horizontal="centerContinuous" vertical="center"/>
      <protection/>
    </xf>
    <xf numFmtId="0" fontId="52" fillId="0" borderId="5" xfId="0" applyNumberFormat="1" applyFont="1" applyFill="1" applyBorder="1" applyAlignment="1" applyProtection="1">
      <alignment horizontal="center" vertical="center"/>
      <protection/>
    </xf>
    <xf numFmtId="0" fontId="52" fillId="0" borderId="7" xfId="0" applyNumberFormat="1" applyFont="1" applyFill="1" applyBorder="1" applyAlignment="1" applyProtection="1">
      <alignment horizontal="center" vertical="center" wrapText="1"/>
      <protection/>
    </xf>
    <xf numFmtId="4" fontId="36" fillId="0" borderId="8" xfId="0" applyNumberFormat="1" applyFont="1" applyFill="1" applyBorder="1" applyAlignment="1" applyProtection="1">
      <alignment horizontal="right" vertical="center" wrapText="1"/>
      <protection/>
    </xf>
    <xf numFmtId="4" fontId="36" fillId="0" borderId="12" xfId="0" applyNumberFormat="1" applyFont="1" applyFill="1" applyBorder="1" applyAlignment="1" applyProtection="1">
      <alignment horizontal="right" vertical="center" wrapText="1"/>
      <protection/>
    </xf>
    <xf numFmtId="4" fontId="36" fillId="0" borderId="14" xfId="0" applyNumberFormat="1" applyFont="1" applyFill="1" applyBorder="1" applyAlignment="1" applyProtection="1">
      <alignment horizontal="right" vertical="center" wrapText="1"/>
      <protection/>
    </xf>
    <xf numFmtId="4" fontId="36" fillId="0" borderId="10" xfId="0" applyNumberFormat="1" applyFont="1" applyFill="1" applyBorder="1" applyAlignment="1" applyProtection="1">
      <alignment horizontal="right" vertical="center" wrapText="1"/>
      <protection/>
    </xf>
    <xf numFmtId="0" fontId="37" fillId="0" borderId="0" xfId="0" applyFont="1" applyFill="1" applyAlignment="1">
      <alignment horizontal="right" vertical="center"/>
    </xf>
    <xf numFmtId="0" fontId="37" fillId="0" borderId="0" xfId="0" applyFont="1" applyFill="1" applyAlignment="1">
      <alignment horizontal="right" vertical="center"/>
    </xf>
    <xf numFmtId="0" fontId="37" fillId="0" borderId="0" xfId="0" applyFont="1" applyAlignment="1">
      <alignment vertical="center" shrinkToFit="1"/>
    </xf>
    <xf numFmtId="0" fontId="36" fillId="0" borderId="0" xfId="0" applyFont="1" applyFill="1" applyAlignment="1">
      <alignment vertical="center" shrinkToFit="1"/>
    </xf>
    <xf numFmtId="0" fontId="47" fillId="0" borderId="3" xfId="0" applyNumberFormat="1" applyFont="1" applyFill="1" applyBorder="1" applyAlignment="1" applyProtection="1">
      <alignment horizontal="center" vertical="center" shrinkToFit="1"/>
      <protection/>
    </xf>
    <xf numFmtId="0" fontId="43" fillId="0" borderId="8" xfId="0" applyFont="1" applyBorder="1" applyAlignment="1">
      <alignment vertical="center" shrinkToFit="1"/>
    </xf>
    <xf numFmtId="0" fontId="43" fillId="0" borderId="0" xfId="0" applyFont="1" applyAlignment="1">
      <alignment vertical="center" shrinkToFit="1"/>
    </xf>
    <xf numFmtId="176" fontId="43" fillId="0" borderId="8" xfId="0" applyNumberFormat="1" applyFont="1" applyFill="1" applyBorder="1" applyAlignment="1" applyProtection="1">
      <alignment vertical="center" shrinkToFit="1"/>
      <protection/>
    </xf>
    <xf numFmtId="176" fontId="43" fillId="0" borderId="8" xfId="0" applyNumberFormat="1" applyFont="1" applyFill="1" applyBorder="1" applyAlignment="1">
      <alignment vertical="center" shrinkToFit="1"/>
    </xf>
    <xf numFmtId="176" fontId="38" fillId="0" borderId="8" xfId="0" applyNumberFormat="1" applyFont="1" applyFill="1" applyBorder="1" applyAlignment="1" applyProtection="1">
      <alignment vertical="center" shrinkToFit="1"/>
      <protection/>
    </xf>
    <xf numFmtId="0" fontId="38" fillId="0" borderId="8" xfId="0" applyFont="1" applyBorder="1" applyAlignment="1">
      <alignment vertical="center" shrinkToFit="1"/>
    </xf>
    <xf numFmtId="176" fontId="38" fillId="0" borderId="8" xfId="0" applyNumberFormat="1" applyFont="1" applyFill="1" applyBorder="1" applyAlignment="1">
      <alignment vertical="center" shrinkToFit="1"/>
    </xf>
    <xf numFmtId="176" fontId="47" fillId="0" borderId="8" xfId="0" applyNumberFormat="1" applyFont="1" applyFill="1" applyBorder="1" applyAlignment="1" applyProtection="1">
      <alignment horizontal="center" vertical="center" shrinkToFit="1"/>
      <protection/>
    </xf>
    <xf numFmtId="0" fontId="36" fillId="0" borderId="0" xfId="0" applyFont="1" applyAlignment="1">
      <alignment horizontal="left" shrinkToFit="1"/>
    </xf>
    <xf numFmtId="0" fontId="37" fillId="0" borderId="0" xfId="0" applyFont="1" applyAlignment="1">
      <alignment shrinkToFit="1"/>
    </xf>
    <xf numFmtId="0" fontId="37" fillId="0" borderId="0" xfId="0" applyFont="1" applyAlignment="1">
      <alignment shrinkToFit="1"/>
    </xf>
    <xf numFmtId="0" fontId="47" fillId="0" borderId="8" xfId="0" applyNumberFormat="1" applyFont="1" applyFill="1" applyBorder="1" applyAlignment="1" applyProtection="1">
      <alignment horizontal="center" vertical="center" shrinkToFit="1"/>
      <protection/>
    </xf>
    <xf numFmtId="0" fontId="52" fillId="0" borderId="7" xfId="0" applyNumberFormat="1" applyFont="1" applyFill="1" applyBorder="1" applyAlignment="1" applyProtection="1">
      <alignment horizontal="center" vertical="center" shrinkToFit="1"/>
      <protection/>
    </xf>
    <xf numFmtId="0" fontId="38" fillId="0" borderId="9" xfId="0" applyNumberFormat="1" applyFont="1" applyFill="1" applyBorder="1" applyAlignment="1" applyProtection="1">
      <alignment horizontal="left" vertical="center" shrinkToFit="1"/>
      <protection/>
    </xf>
    <xf numFmtId="176" fontId="38" fillId="0" borderId="4" xfId="0" applyNumberFormat="1" applyFont="1" applyFill="1" applyBorder="1" applyAlignment="1">
      <alignment vertical="center" shrinkToFit="1"/>
    </xf>
    <xf numFmtId="0" fontId="38" fillId="0" borderId="9" xfId="0" applyFont="1" applyFill="1" applyBorder="1" applyAlignment="1">
      <alignment vertical="center" shrinkToFit="1"/>
    </xf>
    <xf numFmtId="176" fontId="38" fillId="0" borderId="9" xfId="0" applyNumberFormat="1" applyFont="1" applyFill="1" applyBorder="1" applyAlignment="1">
      <alignment vertical="center" shrinkToFit="1"/>
    </xf>
    <xf numFmtId="176" fontId="47" fillId="0" borderId="9" xfId="0" applyNumberFormat="1" applyFont="1" applyFill="1" applyBorder="1" applyAlignment="1" applyProtection="1">
      <alignment horizontal="center" vertical="center" shrinkToFit="1"/>
      <protection/>
    </xf>
    <xf numFmtId="0" fontId="37" fillId="0" borderId="0" xfId="0" applyFont="1" applyFill="1" applyAlignment="1">
      <alignment shrinkToFit="1"/>
    </xf>
    <xf numFmtId="49" fontId="38" fillId="0" borderId="3" xfId="23" applyNumberFormat="1" applyFont="1" applyFill="1" applyBorder="1" applyAlignment="1">
      <alignment horizontal="left" vertical="center"/>
      <protection/>
    </xf>
    <xf numFmtId="49" fontId="36" fillId="0" borderId="3" xfId="23" applyNumberFormat="1" applyFont="1" applyFill="1" applyBorder="1" applyAlignment="1">
      <alignment horizontal="left"/>
      <protection/>
    </xf>
    <xf numFmtId="49" fontId="36" fillId="0" borderId="3" xfId="23" applyNumberFormat="1" applyFont="1" applyFill="1" applyBorder="1" applyAlignment="1">
      <alignment horizontal="left" vertical="center"/>
      <protection/>
    </xf>
    <xf numFmtId="0" fontId="37" fillId="4" borderId="0" xfId="0" applyFont="1" applyFill="1" applyAlignment="1">
      <alignment vertical="center"/>
    </xf>
    <xf numFmtId="0" fontId="37" fillId="4" borderId="0" xfId="0" applyFont="1" applyFill="1"/>
    <xf numFmtId="0" fontId="49" fillId="4" borderId="0" xfId="0" applyNumberFormat="1" applyFont="1" applyFill="1" applyAlignment="1" applyProtection="1">
      <alignment vertical="center"/>
      <protection/>
    </xf>
    <xf numFmtId="0" fontId="36" fillId="4" borderId="0" xfId="0" applyFont="1" applyFill="1" applyAlignment="1">
      <alignment horizontal="left" vertical="center"/>
    </xf>
    <xf numFmtId="176" fontId="36" fillId="4" borderId="0" xfId="0" applyNumberFormat="1" applyFont="1" applyFill="1" applyAlignment="1">
      <alignment horizontal="left" vertical="center"/>
    </xf>
    <xf numFmtId="176" fontId="36" fillId="4" borderId="0" xfId="0" applyNumberFormat="1" applyFont="1" applyFill="1" applyAlignment="1">
      <alignment horizontal="right" vertical="center"/>
    </xf>
    <xf numFmtId="176" fontId="47" fillId="4" borderId="5" xfId="0" applyNumberFormat="1" applyFont="1" applyFill="1" applyBorder="1" applyAlignment="1">
      <alignment horizontal="center" vertical="center"/>
    </xf>
    <xf numFmtId="49" fontId="38" fillId="4" borderId="8" xfId="0" applyNumberFormat="1" applyFont="1" applyFill="1" applyBorder="1" applyAlignment="1" applyProtection="1">
      <alignment horizontal="left" vertical="center"/>
      <protection/>
    </xf>
    <xf numFmtId="177" fontId="38" fillId="4" borderId="3" xfId="0" applyNumberFormat="1" applyFont="1" applyFill="1" applyBorder="1" applyAlignment="1" applyProtection="1">
      <alignment horizontal="left" vertical="center" wrapText="1"/>
      <protection/>
    </xf>
    <xf numFmtId="2" fontId="38" fillId="4" borderId="3" xfId="0" applyNumberFormat="1" applyFont="1" applyFill="1" applyBorder="1" applyAlignment="1" applyProtection="1">
      <alignment horizontal="right" vertical="center"/>
      <protection/>
    </xf>
    <xf numFmtId="176" fontId="36" fillId="4" borderId="0" xfId="0" applyNumberFormat="1" applyFont="1" applyFill="1" applyAlignment="1" applyProtection="1">
      <alignment horizontal="left"/>
      <protection/>
    </xf>
    <xf numFmtId="0" fontId="37" fillId="4" borderId="0" xfId="0" applyFont="1" applyFill="1" applyBorder="1"/>
    <xf numFmtId="0" fontId="36" fillId="4" borderId="0" xfId="0" applyNumberFormat="1" applyFont="1" applyFill="1" applyAlignment="1" applyProtection="1">
      <alignment horizontal="left" wrapText="1"/>
      <protection/>
    </xf>
    <xf numFmtId="0" fontId="37" fillId="4" borderId="0" xfId="0" applyFont="1" applyFill="1" applyAlignment="1">
      <alignment/>
    </xf>
    <xf numFmtId="177" fontId="38" fillId="4" borderId="3" xfId="0" applyNumberFormat="1" applyFont="1" applyFill="1" applyBorder="1" applyAlignment="1" applyProtection="1">
      <alignment horizontal="left" vertical="center" wrapText="1"/>
      <protection/>
    </xf>
    <xf numFmtId="176" fontId="38" fillId="4" borderId="6" xfId="0" applyNumberFormat="1" applyFont="1" applyFill="1" applyBorder="1" applyAlignment="1">
      <alignment horizontal="left" vertical="center"/>
    </xf>
    <xf numFmtId="176" fontId="38" fillId="4" borderId="3" xfId="0" applyNumberFormat="1" applyFont="1" applyFill="1" applyBorder="1" applyAlignment="1">
      <alignment horizontal="left" vertical="center"/>
    </xf>
    <xf numFmtId="4" fontId="38" fillId="0" borderId="3" xfId="0" applyNumberFormat="1" applyFont="1" applyFill="1" applyBorder="1" applyAlignment="1" applyProtection="1">
      <alignment horizontal="center" vertical="center"/>
      <protection/>
    </xf>
    <xf numFmtId="4" fontId="43" fillId="0" borderId="3" xfId="0" applyNumberFormat="1" applyFont="1" applyFill="1" applyBorder="1" applyAlignment="1" applyProtection="1">
      <alignment horizontal="center" vertical="center"/>
      <protection/>
    </xf>
    <xf numFmtId="0" fontId="51" fillId="0" borderId="0" xfId="21" applyFont="1">
      <alignment/>
      <protection/>
    </xf>
    <xf numFmtId="0" fontId="43" fillId="0" borderId="11" xfId="22" applyNumberFormat="1" applyFont="1" applyFill="1" applyBorder="1" applyAlignment="1" applyProtection="1">
      <alignment horizontal="left" vertical="center"/>
      <protection/>
    </xf>
    <xf numFmtId="0" fontId="43" fillId="0" borderId="0" xfId="0" applyFont="1"/>
    <xf numFmtId="0" fontId="43" fillId="0" borderId="11" xfId="0" applyNumberFormat="1" applyFont="1" applyFill="1" applyBorder="1" applyAlignment="1" applyProtection="1">
      <alignment horizontal="left" vertical="center"/>
      <protection/>
    </xf>
    <xf numFmtId="0" fontId="37" fillId="0" borderId="9" xfId="0" applyFont="1" applyFill="1" applyBorder="1" applyAlignment="1">
      <alignment vertical="center"/>
    </xf>
    <xf numFmtId="4" fontId="43" fillId="0" borderId="3" xfId="0" applyNumberFormat="1" applyFont="1" applyFill="1" applyBorder="1" applyAlignment="1" applyProtection="1">
      <alignment horizontal="center" vertical="center" wrapText="1"/>
      <protection/>
    </xf>
    <xf numFmtId="4" fontId="43" fillId="0" borderId="7" xfId="0" applyNumberFormat="1" applyFont="1" applyFill="1" applyBorder="1" applyAlignment="1" applyProtection="1">
      <alignment horizontal="center" vertical="center" wrapText="1"/>
      <protection/>
    </xf>
    <xf numFmtId="4" fontId="43" fillId="0" borderId="5" xfId="0" applyNumberFormat="1" applyFont="1" applyFill="1" applyBorder="1" applyAlignment="1" applyProtection="1">
      <alignment horizontal="center" vertical="center" wrapText="1"/>
      <protection/>
    </xf>
    <xf numFmtId="4" fontId="43" fillId="0" borderId="6" xfId="0" applyNumberFormat="1" applyFont="1" applyFill="1" applyBorder="1" applyAlignment="1" applyProtection="1">
      <alignment horizontal="center" vertical="center" wrapText="1"/>
      <protection/>
    </xf>
    <xf numFmtId="4" fontId="43" fillId="0" borderId="11" xfId="0" applyNumberFormat="1" applyFont="1" applyFill="1" applyBorder="1" applyAlignment="1" applyProtection="1">
      <alignment horizontal="center" vertical="center" wrapText="1"/>
      <protection/>
    </xf>
    <xf numFmtId="4" fontId="43" fillId="0" borderId="13" xfId="0" applyNumberFormat="1" applyFont="1" applyFill="1" applyBorder="1" applyAlignment="1" applyProtection="1">
      <alignment horizontal="center" vertical="center" wrapText="1"/>
      <protection/>
    </xf>
    <xf numFmtId="176" fontId="37" fillId="0" borderId="3" xfId="23" applyNumberFormat="1" applyFont="1" applyFill="1" applyBorder="1" applyAlignment="1">
      <alignment horizontal="left" vertical="center"/>
      <protection/>
    </xf>
    <xf numFmtId="176" fontId="36" fillId="0" borderId="3" xfId="23" applyNumberFormat="1" applyFont="1" applyFill="1" applyBorder="1" applyAlignment="1">
      <alignment horizontal="left" vertical="center"/>
      <protection/>
    </xf>
    <xf numFmtId="49" fontId="37" fillId="0" borderId="3" xfId="23" applyNumberFormat="1" applyFont="1" applyFill="1" applyBorder="1" applyAlignment="1">
      <alignment horizontal="justify" vertical="center"/>
      <protection/>
    </xf>
    <xf numFmtId="0" fontId="36" fillId="0" borderId="3" xfId="23" applyFont="1" applyFill="1" applyBorder="1" applyAlignment="1">
      <alignment vertical="center"/>
      <protection/>
    </xf>
    <xf numFmtId="0" fontId="37" fillId="0" borderId="3" xfId="23" applyFont="1" applyFill="1" applyBorder="1" applyAlignment="1">
      <alignment horizontal="justify" vertical="center"/>
      <protection/>
    </xf>
    <xf numFmtId="177" fontId="38" fillId="0" borderId="12" xfId="0" applyNumberFormat="1" applyFont="1" applyFill="1" applyBorder="1" applyAlignment="1" applyProtection="1">
      <alignment horizontal="left" vertical="center" wrapText="1"/>
      <protection/>
    </xf>
    <xf numFmtId="177" fontId="37" fillId="0" borderId="12" xfId="0" applyNumberFormat="1" applyFont="1" applyFill="1" applyBorder="1" applyAlignment="1" applyProtection="1">
      <alignment horizontal="right" vertical="center" wrapText="1"/>
      <protection/>
    </xf>
    <xf numFmtId="177" fontId="37" fillId="0" borderId="6" xfId="0" applyNumberFormat="1" applyFont="1" applyFill="1" applyBorder="1" applyAlignment="1" applyProtection="1">
      <alignment horizontal="right" vertical="center" wrapText="1"/>
      <protection/>
    </xf>
    <xf numFmtId="0" fontId="47" fillId="0" borderId="3" xfId="0" applyFont="1" applyBorder="1" applyAlignment="1">
      <alignment horizontal="center" vertical="center" wrapText="1"/>
    </xf>
    <xf numFmtId="4" fontId="43" fillId="0" borderId="3" xfId="0" applyNumberFormat="1" applyFont="1" applyFill="1" applyBorder="1" applyAlignment="1" applyProtection="1">
      <alignment horizontal="right" vertical="center" wrapText="1"/>
      <protection/>
    </xf>
    <xf numFmtId="49" fontId="38" fillId="4" borderId="3" xfId="0" applyNumberFormat="1" applyFont="1" applyFill="1" applyBorder="1" applyAlignment="1" applyProtection="1">
      <alignment horizontal="left" vertical="center"/>
      <protection/>
    </xf>
    <xf numFmtId="49" fontId="38" fillId="4" borderId="3" xfId="0" applyNumberFormat="1" applyFont="1" applyFill="1" applyBorder="1" applyAlignment="1" applyProtection="1">
      <alignment horizontal="left" vertical="center"/>
      <protection/>
    </xf>
    <xf numFmtId="4" fontId="37" fillId="4" borderId="3" xfId="0" applyNumberFormat="1" applyFont="1" applyFill="1" applyBorder="1" applyAlignment="1" applyProtection="1">
      <alignment horizontal="right" vertical="center" wrapText="1"/>
      <protection/>
    </xf>
    <xf numFmtId="4" fontId="37" fillId="4" borderId="3" xfId="0" applyNumberFormat="1" applyFont="1" applyFill="1" applyBorder="1" applyAlignment="1" applyProtection="1">
      <alignment/>
      <protection/>
    </xf>
    <xf numFmtId="0" fontId="36" fillId="4" borderId="3" xfId="0" applyFont="1" applyFill="1" applyBorder="1" applyAlignment="1">
      <alignment horizontal="center" vertical="center" wrapText="1"/>
    </xf>
    <xf numFmtId="49" fontId="38" fillId="4" borderId="3" xfId="0" applyNumberFormat="1" applyFont="1" applyFill="1" applyBorder="1" applyAlignment="1" applyProtection="1">
      <alignment vertical="center"/>
      <protection/>
    </xf>
    <xf numFmtId="0" fontId="46" fillId="0" borderId="3" xfId="0" applyFont="1" applyBorder="1" applyAlignment="1">
      <alignment horizontal="center" vertical="center" wrapText="1"/>
    </xf>
    <xf numFmtId="0" fontId="37" fillId="0" borderId="0" xfId="0" applyFont="1" applyAlignment="1">
      <alignment wrapText="1"/>
    </xf>
    <xf numFmtId="0" fontId="50" fillId="0" borderId="4" xfId="0" applyFont="1" applyBorder="1" applyAlignment="1">
      <alignment horizontal="center" vertical="center"/>
    </xf>
    <xf numFmtId="0" fontId="25" fillId="0" borderId="0" xfId="0" applyFont="1" applyAlignment="1">
      <alignment vertical="center"/>
    </xf>
    <xf numFmtId="0" fontId="39" fillId="0" borderId="0" xfId="0" applyFont="1"/>
    <xf numFmtId="0" fontId="47" fillId="0" borderId="3" xfId="0" applyNumberFormat="1" applyFont="1" applyFill="1" applyBorder="1" applyAlignment="1" applyProtection="1">
      <alignment horizontal="center" vertical="center"/>
      <protection/>
    </xf>
    <xf numFmtId="0" fontId="47" fillId="0" borderId="8" xfId="0" applyNumberFormat="1" applyFont="1" applyFill="1" applyBorder="1" applyAlignment="1" applyProtection="1">
      <alignment horizontal="center" vertical="center"/>
      <protection/>
    </xf>
    <xf numFmtId="0" fontId="49" fillId="0" borderId="0" xfId="0" applyNumberFormat="1" applyFont="1" applyFill="1" applyAlignment="1" applyProtection="1">
      <alignment horizontal="center" vertical="center" shrinkToFit="1"/>
      <protection/>
    </xf>
    <xf numFmtId="0" fontId="49" fillId="0" borderId="0" xfId="0" applyFont="1" applyAlignment="1">
      <alignment horizontal="center"/>
    </xf>
    <xf numFmtId="0" fontId="49" fillId="4" borderId="0" xfId="0" applyNumberFormat="1" applyFont="1" applyFill="1" applyAlignment="1" applyProtection="1">
      <alignment horizontal="center" vertical="center"/>
      <protection/>
    </xf>
    <xf numFmtId="0" fontId="47" fillId="0" borderId="3" xfId="0" applyFont="1" applyBorder="1" applyAlignment="1">
      <alignment horizontal="center" vertical="center" wrapText="1"/>
    </xf>
    <xf numFmtId="0" fontId="47" fillId="0" borderId="8"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47" fillId="0" borderId="3" xfId="0" applyFont="1" applyFill="1" applyBorder="1" applyAlignment="1">
      <alignment horizontal="center" vertical="center" wrapText="1"/>
    </xf>
    <xf numFmtId="0" fontId="47" fillId="0" borderId="5" xfId="0" applyFont="1" applyBorder="1" applyAlignment="1">
      <alignment horizontal="center" vertical="center" wrapText="1"/>
    </xf>
    <xf numFmtId="0" fontId="47" fillId="0" borderId="5" xfId="0" applyFont="1" applyFill="1" applyBorder="1" applyAlignment="1">
      <alignment horizontal="center" vertical="center" wrapText="1"/>
    </xf>
    <xf numFmtId="0" fontId="49" fillId="0" borderId="0" xfId="0" applyNumberFormat="1" applyFont="1" applyFill="1" applyAlignment="1" applyProtection="1">
      <alignment horizontal="center" vertical="center"/>
      <protection/>
    </xf>
    <xf numFmtId="0" fontId="36" fillId="0" borderId="0" xfId="0" applyFont="1" applyFill="1" applyAlignment="1">
      <alignment horizontal="right" vertical="center"/>
    </xf>
    <xf numFmtId="0" fontId="47" fillId="0" borderId="3" xfId="0" applyFont="1" applyBorder="1" applyAlignment="1">
      <alignment horizontal="center" vertical="center"/>
    </xf>
    <xf numFmtId="0" fontId="47" fillId="0" borderId="3" xfId="0" applyNumberFormat="1" applyFont="1" applyFill="1" applyBorder="1" applyAlignment="1" applyProtection="1">
      <alignment horizontal="center" vertical="center" wrapText="1"/>
      <protection/>
    </xf>
    <xf numFmtId="0" fontId="48" fillId="0" borderId="0" xfId="0" applyFont="1" applyAlignment="1">
      <alignment horizontal="center"/>
    </xf>
    <xf numFmtId="0" fontId="47" fillId="0" borderId="5" xfId="0" applyNumberFormat="1" applyFont="1" applyFill="1" applyBorder="1" applyAlignment="1" applyProtection="1">
      <alignment horizontal="center" vertical="center" wrapText="1"/>
      <protection/>
    </xf>
    <xf numFmtId="0" fontId="36" fillId="0" borderId="4" xfId="0" applyNumberFormat="1" applyFont="1" applyFill="1" applyBorder="1" applyAlignment="1" applyProtection="1">
      <alignment horizontal="center" vertical="center"/>
      <protection/>
    </xf>
    <xf numFmtId="0" fontId="47" fillId="0" borderId="3" xfId="0" applyNumberFormat="1" applyFont="1" applyFill="1" applyBorder="1" applyAlignment="1" applyProtection="1">
      <alignment horizontal="center" vertical="center" wrapText="1"/>
      <protection/>
    </xf>
    <xf numFmtId="0" fontId="47" fillId="0" borderId="6" xfId="0" applyFont="1" applyBorder="1" applyAlignment="1">
      <alignment horizontal="center" vertical="center" wrapText="1"/>
    </xf>
    <xf numFmtId="0" fontId="47" fillId="0" borderId="5" xfId="0" applyFont="1" applyBorder="1" applyAlignment="1">
      <alignment horizontal="center" vertical="center" wrapText="1"/>
    </xf>
    <xf numFmtId="0" fontId="39" fillId="0" borderId="0" xfId="0" applyFont="1" applyBorder="1" applyAlignment="1">
      <alignment horizontal="center" vertical="center"/>
    </xf>
    <xf numFmtId="0" fontId="46" fillId="0" borderId="8" xfId="0" applyFont="1" applyBorder="1" applyAlignment="1">
      <alignment horizontal="center" vertical="center"/>
    </xf>
    <xf numFmtId="0" fontId="46" fillId="0" borderId="9" xfId="0" applyFont="1" applyBorder="1" applyAlignment="1">
      <alignment horizontal="center" vertical="center"/>
    </xf>
    <xf numFmtId="0" fontId="46" fillId="0" borderId="13" xfId="0" applyFont="1" applyBorder="1" applyAlignment="1">
      <alignment horizontal="center" vertical="center"/>
    </xf>
    <xf numFmtId="0" fontId="38" fillId="0" borderId="11" xfId="0" applyFont="1" applyBorder="1" applyAlignment="1">
      <alignment horizontal="left"/>
    </xf>
    <xf numFmtId="0" fontId="38" fillId="0" borderId="11" xfId="0" applyFont="1" applyBorder="1" applyAlignment="1">
      <alignment horizontal="left"/>
    </xf>
    <xf numFmtId="0" fontId="25" fillId="0" borderId="0" xfId="0" applyFont="1" applyFill="1" applyBorder="1" applyAlignment="1">
      <alignment horizontal="left" vertical="center" wrapText="1"/>
    </xf>
    <xf numFmtId="0" fontId="45" fillId="0" borderId="0" xfId="0" applyFont="1" applyFill="1" applyBorder="1" applyAlignment="1">
      <alignment horizontal="center" vertical="center"/>
    </xf>
    <xf numFmtId="0" fontId="44" fillId="0" borderId="15" xfId="0" applyFont="1" applyFill="1" applyBorder="1" applyAlignment="1">
      <alignment horizontal="right" vertical="center"/>
    </xf>
    <xf numFmtId="0" fontId="37" fillId="0" borderId="11" xfId="0" applyFont="1" applyBorder="1" applyAlignment="1">
      <alignment horizontal="justify" vertical="center" wrapText="1"/>
    </xf>
    <xf numFmtId="49" fontId="36" fillId="0" borderId="3" xfId="23" applyNumberFormat="1" applyFont="1" applyFill="1" applyBorder="1" applyAlignment="1">
      <alignment horizontal="left"/>
      <protection/>
    </xf>
    <xf numFmtId="0" fontId="36" fillId="0" borderId="3" xfId="23" applyFont="1" applyFill="1" applyBorder="1" applyAlignment="1">
      <alignment vertical="center"/>
      <protection/>
    </xf>
    <xf numFmtId="4" fontId="43" fillId="0" borderId="3" xfId="0" applyNumberFormat="1" applyFont="1" applyFill="1" applyBorder="1" applyAlignment="1" applyProtection="1">
      <alignment horizontal="right" vertical="center" wrapText="1"/>
      <protection/>
    </xf>
    <xf numFmtId="0" fontId="36" fillId="0" borderId="0" xfId="0" applyFont="1" applyFill="1" applyAlignment="1">
      <alignment horizontal="left" vertical="center"/>
    </xf>
    <xf numFmtId="0" fontId="38" fillId="0" borderId="11" xfId="0" applyFont="1" applyBorder="1" applyAlignment="1">
      <alignment horizontal="left"/>
    </xf>
    <xf numFmtId="0" fontId="43" fillId="0" borderId="11" xfId="0" applyFont="1" applyBorder="1" applyAlignment="1">
      <alignment horizontal="left"/>
    </xf>
    <xf numFmtId="0" fontId="25" fillId="0" borderId="0" xfId="25" applyFont="1" applyAlignment="1">
      <alignment vertical="center"/>
      <protection/>
    </xf>
    <xf numFmtId="0" fontId="29" fillId="0" borderId="0" xfId="25" applyFont="1" applyAlignment="1">
      <alignment horizontal="justify" vertical="center"/>
      <protection/>
    </xf>
    <xf numFmtId="0" fontId="25" fillId="0" borderId="3" xfId="25" applyFont="1" applyBorder="1" applyAlignment="1">
      <alignment horizontal="center" vertical="center"/>
      <protection/>
    </xf>
    <xf numFmtId="0" fontId="41" fillId="0" borderId="3" xfId="25" applyFont="1" applyBorder="1" applyAlignment="1">
      <alignment horizontal="left" vertical="center"/>
      <protection/>
    </xf>
    <xf numFmtId="0" fontId="25" fillId="0" borderId="3" xfId="25" applyFont="1" applyBorder="1" applyAlignment="1">
      <alignment horizontal="left" vertical="center"/>
      <protection/>
    </xf>
    <xf numFmtId="0" fontId="25" fillId="0" borderId="3" xfId="25" applyFont="1" applyBorder="1" applyAlignment="1">
      <alignment horizontal="left" vertical="center" wrapText="1"/>
      <protection/>
    </xf>
    <xf numFmtId="0" fontId="25" fillId="0" borderId="3" xfId="25" applyFont="1" applyBorder="1" applyAlignment="1">
      <alignment horizontal="center" vertical="center" wrapText="1"/>
      <protection/>
    </xf>
    <xf numFmtId="0" fontId="40" fillId="0" borderId="0" xfId="25" applyFont="1" applyAlignment="1">
      <alignment horizontal="justify" vertical="center"/>
      <protection/>
    </xf>
    <xf numFmtId="0" fontId="40" fillId="0" borderId="0" xfId="25" applyFont="1" applyAlignment="1">
      <alignment vertical="center"/>
      <protection/>
    </xf>
    <xf numFmtId="0" fontId="42" fillId="0" borderId="0" xfId="25" applyFont="1" applyAlignment="1">
      <alignment vertical="center"/>
      <protection/>
    </xf>
    <xf numFmtId="0" fontId="42" fillId="0" borderId="0" xfId="25" applyFont="1" applyAlignment="1">
      <alignment horizontal="justify" vertical="center"/>
      <protection/>
    </xf>
    <xf numFmtId="0" fontId="29" fillId="0" borderId="3" xfId="25" applyFont="1" applyBorder="1" applyAlignment="1">
      <alignment horizontal="left" vertical="center" wrapText="1"/>
      <protection/>
    </xf>
    <xf numFmtId="0" fontId="24" fillId="0" borderId="3" xfId="25" applyFont="1" applyBorder="1" applyAlignment="1">
      <alignment vertical="center" wrapText="1"/>
      <protection/>
    </xf>
    <xf numFmtId="0" fontId="24" fillId="0" borderId="3" xfId="25" applyFont="1" applyBorder="1" applyAlignment="1">
      <alignment horizontal="justify" vertical="center"/>
      <protection/>
    </xf>
    <xf numFmtId="0" fontId="24" fillId="0" borderId="3" xfId="25" applyFont="1" applyBorder="1" applyAlignment="1">
      <alignment horizontal="left" vertical="center" wrapText="1"/>
      <protection/>
    </xf>
    <xf numFmtId="0" fontId="25" fillId="0" borderId="3" xfId="25" applyFont="1" applyBorder="1" applyAlignment="1">
      <alignment horizontal="center" vertical="center"/>
      <protection/>
    </xf>
    <xf numFmtId="0" fontId="25" fillId="0" borderId="3" xfId="25" applyFont="1" applyBorder="1" applyAlignment="1">
      <alignment horizontal="center" vertical="center" wrapText="1"/>
      <protection/>
    </xf>
    <xf numFmtId="0" fontId="41" fillId="0" borderId="3" xfId="25" applyFont="1" applyBorder="1" applyAlignment="1">
      <alignment horizontal="left" vertical="center"/>
      <protection/>
    </xf>
    <xf numFmtId="0" fontId="24" fillId="0" borderId="5" xfId="25" applyFont="1" applyBorder="1" applyAlignment="1">
      <alignment horizontal="left" vertical="center" wrapText="1"/>
      <protection/>
    </xf>
    <xf numFmtId="0" fontId="24" fillId="0" borderId="6" xfId="25" applyFont="1" applyBorder="1" applyAlignment="1">
      <alignment horizontal="left" vertical="center" wrapText="1"/>
      <protection/>
    </xf>
    <xf numFmtId="0" fontId="40" fillId="0" borderId="0" xfId="25" applyFont="1" applyAlignment="1">
      <alignment horizontal="center" vertical="center"/>
      <protection/>
    </xf>
    <xf numFmtId="0" fontId="23" fillId="0" borderId="0" xfId="25" applyFont="1" applyAlignment="1">
      <alignment horizontal="center" vertical="center"/>
      <protection/>
    </xf>
    <xf numFmtId="0" fontId="24" fillId="0" borderId="0" xfId="25" applyFont="1" applyBorder="1" applyAlignment="1">
      <alignment horizontal="right" vertical="center"/>
      <protection/>
    </xf>
    <xf numFmtId="0" fontId="25" fillId="0" borderId="3" xfId="25" applyFont="1" applyBorder="1" applyAlignment="1">
      <alignment horizontal="left" vertical="center"/>
      <protection/>
    </xf>
    <xf numFmtId="0" fontId="29" fillId="0" borderId="8" xfId="25" applyFont="1" applyBorder="1" applyAlignment="1">
      <alignment horizontal="left" vertical="center" wrapText="1"/>
      <protection/>
    </xf>
    <xf numFmtId="0" fontId="29" fillId="0" borderId="13" xfId="25" applyFont="1" applyBorder="1" applyAlignment="1">
      <alignment horizontal="left" vertical="center" wrapText="1"/>
      <protection/>
    </xf>
    <xf numFmtId="0" fontId="36" fillId="4" borderId="3" xfId="46" applyNumberFormat="1" applyFont="1" applyFill="1" applyBorder="1" applyAlignment="1">
      <alignment horizontal="center" vertical="center" wrapText="1"/>
      <protection/>
    </xf>
    <xf numFmtId="0" fontId="36" fillId="4" borderId="5" xfId="46" applyNumberFormat="1" applyFont="1" applyFill="1" applyBorder="1" applyAlignment="1">
      <alignment horizontal="center" vertical="center" wrapText="1"/>
      <protection/>
    </xf>
    <xf numFmtId="0" fontId="36" fillId="4" borderId="3" xfId="46" applyNumberFormat="1" applyFont="1" applyFill="1" applyBorder="1" applyAlignment="1">
      <alignment horizontal="center" vertical="center" wrapText="1"/>
      <protection/>
    </xf>
    <xf numFmtId="9" fontId="36" fillId="4" borderId="3" xfId="46" applyNumberFormat="1" applyFont="1" applyFill="1" applyBorder="1" applyAlignment="1">
      <alignment horizontal="center" vertical="center" wrapText="1"/>
      <protection/>
    </xf>
    <xf numFmtId="9" fontId="35" fillId="4" borderId="3" xfId="46" applyNumberFormat="1" applyFont="1" applyFill="1" applyBorder="1" applyAlignment="1">
      <alignment horizontal="center" vertical="center" wrapText="1"/>
      <protection/>
    </xf>
    <xf numFmtId="0" fontId="36" fillId="4" borderId="7" xfId="46" applyNumberFormat="1" applyFont="1" applyFill="1" applyBorder="1" applyAlignment="1">
      <alignment horizontal="center" vertical="center" wrapText="1"/>
      <protection/>
    </xf>
    <xf numFmtId="9" fontId="36" fillId="4" borderId="3" xfId="46" applyNumberFormat="1" applyFont="1" applyFill="1" applyBorder="1" applyAlignment="1">
      <alignment horizontal="center" vertical="center" wrapText="1"/>
      <protection/>
    </xf>
    <xf numFmtId="0" fontId="36" fillId="4" borderId="3" xfId="46" applyNumberFormat="1" applyFont="1" applyFill="1" applyBorder="1" applyAlignment="1">
      <alignment horizontal="left" vertical="center" wrapText="1"/>
      <protection/>
    </xf>
    <xf numFmtId="0" fontId="24" fillId="5" borderId="3" xfId="27" applyFont="1" applyFill="1" applyBorder="1" applyAlignment="1">
      <alignment horizontal="left" vertical="center" wrapText="1"/>
      <protection/>
    </xf>
    <xf numFmtId="0" fontId="24" fillId="5" borderId="8" xfId="27" applyFont="1" applyFill="1" applyBorder="1" applyAlignment="1">
      <alignment vertical="center" wrapText="1"/>
      <protection/>
    </xf>
    <xf numFmtId="0" fontId="24" fillId="5" borderId="9" xfId="27" applyFont="1" applyFill="1" applyBorder="1" applyAlignment="1">
      <alignment vertical="center" wrapText="1"/>
      <protection/>
    </xf>
    <xf numFmtId="0" fontId="24" fillId="5" borderId="13" xfId="27" applyFont="1" applyFill="1" applyBorder="1" applyAlignment="1">
      <alignment vertical="center" wrapText="1"/>
      <protection/>
    </xf>
    <xf numFmtId="0" fontId="24" fillId="5" borderId="8" xfId="27" applyFont="1" applyFill="1" applyBorder="1" applyAlignment="1">
      <alignment horizontal="left" vertical="center" wrapText="1"/>
      <protection/>
    </xf>
    <xf numFmtId="0" fontId="24" fillId="5" borderId="13" xfId="27" applyFont="1" applyFill="1" applyBorder="1" applyAlignment="1">
      <alignment horizontal="left" vertical="center" wrapText="1"/>
      <protection/>
    </xf>
    <xf numFmtId="0" fontId="36" fillId="4" borderId="8" xfId="46" applyNumberFormat="1" applyFont="1" applyFill="1" applyBorder="1" applyAlignment="1">
      <alignment horizontal="center" vertical="center" shrinkToFit="1"/>
      <protection/>
    </xf>
    <xf numFmtId="0" fontId="36" fillId="4" borderId="9" xfId="46" applyNumberFormat="1" applyFont="1" applyFill="1" applyBorder="1" applyAlignment="1">
      <alignment horizontal="center" vertical="center" shrinkToFit="1"/>
      <protection/>
    </xf>
    <xf numFmtId="0" fontId="36" fillId="4" borderId="13" xfId="46" applyNumberFormat="1" applyFont="1" applyFill="1" applyBorder="1" applyAlignment="1">
      <alignment horizontal="center" vertical="center" shrinkToFit="1"/>
      <protection/>
    </xf>
    <xf numFmtId="0" fontId="24" fillId="4" borderId="3" xfId="27" applyNumberFormat="1" applyFont="1" applyFill="1" applyBorder="1" applyAlignment="1">
      <alignment vertical="center"/>
      <protection/>
    </xf>
    <xf numFmtId="0" fontId="39" fillId="4" borderId="0" xfId="46" applyNumberFormat="1" applyFont="1" applyFill="1" applyAlignment="1">
      <alignment horizontal="center" vertical="center" wrapText="1"/>
      <protection/>
    </xf>
    <xf numFmtId="0" fontId="38" fillId="4" borderId="4" xfId="46" applyNumberFormat="1" applyFont="1" applyFill="1" applyBorder="1" applyAlignment="1">
      <alignment horizontal="center" vertical="top" wrapText="1"/>
      <protection/>
    </xf>
    <xf numFmtId="0" fontId="24" fillId="5" borderId="3" xfId="27" applyFont="1" applyFill="1" applyBorder="1" applyAlignment="1">
      <alignment horizontal="center" vertical="center" wrapText="1"/>
      <protection/>
    </xf>
    <xf numFmtId="0" fontId="37" fillId="0" borderId="11" xfId="0" applyFont="1" applyBorder="1" applyAlignment="1">
      <alignment horizontal="justify" vertical="center" wrapText="1"/>
    </xf>
    <xf numFmtId="0" fontId="36" fillId="0" borderId="3" xfId="23" applyFont="1" applyFill="1" applyBorder="1" applyAlignment="1">
      <alignment vertical="center"/>
      <protection/>
    </xf>
  </cellXfs>
  <cellStyles count="50">
    <cellStyle name="Normal" xfId="0" builtinId="0"/>
    <cellStyle name="Percent" xfId="15" builtinId="5"/>
    <cellStyle name="Currency" xfId="16" builtinId="4"/>
    <cellStyle name="Currency [0]" xfId="17" builtinId="7"/>
    <cellStyle name="Comma" xfId="18" builtinId="3"/>
    <cellStyle name="Comma [0]" xfId="19" builtinId="6"/>
    <cellStyle name="常规 2" xfId="20"/>
    <cellStyle name="常规_Sheet1" xfId="21"/>
    <cellStyle name="常规_Sheet2" xfId="22"/>
    <cellStyle name="常规_省级部门预决算及“三公”经费公开工作方案附件" xfId="23"/>
    <cellStyle name="货币[0]_2020年淮南市财政局专项资金清单" xfId="24"/>
    <cellStyle name="常规 3" xfId="25"/>
    <cellStyle name="常规 2 2" xfId="26"/>
    <cellStyle name="常规 4" xfId="27"/>
    <cellStyle name="RowLevel_0" xfId="28"/>
    <cellStyle name="常规 6" xfId="29"/>
    <cellStyle name="百分比 2" xfId="30"/>
    <cellStyle name="货币[0] 3" xfId="31"/>
    <cellStyle name="常规 5 2" xfId="32"/>
    <cellStyle name="_ET_STYLE_NoName_00_" xfId="33"/>
    <cellStyle name="_ET_STYLE_NoName_00_ 2" xfId="34"/>
    <cellStyle name="货币[0] 2" xfId="35"/>
    <cellStyle name="_ET_STYLE_NoName_00_ 3" xfId="36"/>
    <cellStyle name="千位分隔[0] 2" xfId="37"/>
    <cellStyle name="千位分隔[0] 3" xfId="38"/>
    <cellStyle name="常规 3 2 2" xfId="39"/>
    <cellStyle name="千位分隔[0] 4" xfId="40"/>
    <cellStyle name="常规 2 2 2" xfId="41"/>
    <cellStyle name="常规 2 3 2" xfId="42"/>
    <cellStyle name="常规 10" xfId="43"/>
    <cellStyle name="ColLevel_0" xfId="44"/>
    <cellStyle name="百分比 3" xfId="45"/>
    <cellStyle name="常规 2 3" xfId="46"/>
    <cellStyle name="常规 2 4" xfId="47"/>
    <cellStyle name="常规 3 2" xfId="48"/>
    <cellStyle name="常规 3 3" xfId="49"/>
    <cellStyle name="常规 3 4" xfId="50"/>
    <cellStyle name="常规 4 2" xfId="51"/>
    <cellStyle name="常规 4 2 2" xfId="52"/>
    <cellStyle name="常规 5" xfId="53"/>
    <cellStyle name="常规 7" xfId="54"/>
    <cellStyle name="常规 8" xfId="55"/>
    <cellStyle name="常规 9" xfId="56"/>
    <cellStyle name="货币 2" xfId="57"/>
    <cellStyle name="货币 3" xfId="58"/>
    <cellStyle name="货币 4" xfId="59"/>
    <cellStyle name="千位分隔 2" xfId="60"/>
    <cellStyle name="千位分隔 3" xfId="61"/>
    <cellStyle name="千位分隔 4" xfId="62"/>
    <cellStyle name="样式 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6" Type="http://schemas.openxmlformats.org/officeDocument/2006/relationships/worksheet" Target="worksheets/sheet14.xml" /><Relationship Id="rId14" Type="http://schemas.openxmlformats.org/officeDocument/2006/relationships/worksheet" Target="worksheets/sheet12.xml" /><Relationship Id="rId1" Type="http://schemas.openxmlformats.org/officeDocument/2006/relationships/theme" Target="theme/theme1.xml" /><Relationship Id="rId18" Type="http://schemas.openxmlformats.org/officeDocument/2006/relationships/calcChain" Target="calcChain.xml" /><Relationship Id="rId5" Type="http://schemas.openxmlformats.org/officeDocument/2006/relationships/worksheet" Target="worksheets/sheet3.xml" /><Relationship Id="rId9" Type="http://schemas.openxmlformats.org/officeDocument/2006/relationships/worksheet" Target="worksheets/sheet7.xml" /><Relationship Id="rId17" Type="http://schemas.openxmlformats.org/officeDocument/2006/relationships/sharedStrings" Target="sharedStrings.xml" /><Relationship Id="rId6" Type="http://schemas.openxmlformats.org/officeDocument/2006/relationships/worksheet" Target="worksheets/sheet4.xml" /><Relationship Id="rId15" Type="http://schemas.openxmlformats.org/officeDocument/2006/relationships/worksheet" Target="worksheets/sheet13.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IS47"/>
  <sheetViews>
    <sheetView showGridLines="0" showZeros="0" workbookViewId="0" topLeftCell="A1">
      <selection pane="topLeft" activeCell="A1" sqref="A1:F39"/>
    </sheetView>
  </sheetViews>
  <sheetFormatPr defaultColWidth="5.16333333333333" defaultRowHeight="11.25"/>
  <cols>
    <col min="1" max="1" width="32.1666666666667" style="135" customWidth="1"/>
    <col min="2" max="2" width="18.3333333333333" customWidth="1"/>
    <col min="3" max="3" width="37.6666666666667" style="135" customWidth="1"/>
    <col min="4" max="4" width="16.8333333333333" customWidth="1"/>
    <col min="5" max="5" width="16.6666666666667" style="111" customWidth="1"/>
    <col min="6" max="6" width="14.6666666666667" customWidth="1"/>
    <col min="7" max="161" width="5" customWidth="1"/>
  </cols>
  <sheetData>
    <row r="1" spans="1:6" ht="17.25" customHeight="1">
      <c r="A1" s="122" t="s">
        <v>0</v>
      </c>
      <c r="C1" s="135"/>
      <c r="E1" s="111"/>
    </row>
    <row r="2" spans="1:253" s="109" customFormat="1" ht="26.25" customHeight="1">
      <c r="A2" s="200" t="s">
        <v>1</v>
      </c>
      <c r="B2" s="200"/>
      <c r="C2" s="200"/>
      <c r="D2" s="200"/>
      <c r="E2" s="200"/>
      <c r="F2" s="200"/>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row>
    <row r="3" spans="1:253" s="109" customFormat="1" ht="18.95" customHeight="1">
      <c r="A3" s="123" t="s">
        <v>246</v>
      </c>
      <c r="B3" s="12"/>
      <c r="C3" s="123"/>
      <c r="D3" s="55"/>
      <c r="E3"/>
      <c r="F3" s="50" t="s">
        <v>3</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row>
    <row r="4" spans="1:253" s="109" customFormat="1" ht="18" customHeight="1">
      <c r="A4" s="198" t="s">
        <v>4</v>
      </c>
      <c r="B4" s="199"/>
      <c r="C4" s="136" t="s">
        <v>5</v>
      </c>
      <c r="D4" s="112"/>
      <c r="E4" s="113"/>
      <c r="F4" s="57"/>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row>
    <row r="5" spans="1:253" s="109" customFormat="1" ht="45.75" customHeight="1">
      <c r="A5" s="124" t="s">
        <v>6</v>
      </c>
      <c r="B5" s="58" t="s">
        <v>7</v>
      </c>
      <c r="C5" s="137" t="s">
        <v>6</v>
      </c>
      <c r="D5" s="114" t="s">
        <v>8</v>
      </c>
      <c r="E5" s="115" t="s">
        <v>9</v>
      </c>
      <c r="F5" s="60" t="s">
        <v>10</v>
      </c>
      <c r="G5" s="55"/>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row>
    <row r="6" spans="1:253" s="109" customFormat="1" ht="22.5" customHeight="1">
      <c r="A6" s="125" t="s">
        <v>11</v>
      </c>
      <c r="B6" s="64"/>
      <c r="C6" s="138" t="s">
        <v>12</v>
      </c>
      <c r="D6" s="116">
        <f>SUM(D7:D35)</f>
        <v>20.460000000000001</v>
      </c>
      <c r="E6" s="116">
        <f>SUM(E7:E35)</f>
        <v>20.460000000000001</v>
      </c>
      <c r="F6" s="62">
        <f>SUM(F7:F35)</f>
        <v>0</v>
      </c>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row>
    <row r="7" spans="1:253" s="109" customFormat="1" ht="22.5" customHeight="1">
      <c r="A7" s="126" t="s">
        <v>13</v>
      </c>
      <c r="B7" s="62"/>
      <c r="C7" s="139" t="s">
        <v>14</v>
      </c>
      <c r="D7" s="116"/>
      <c r="E7" s="116"/>
      <c r="F7" s="64">
        <v>0</v>
      </c>
      <c r="G7" s="55"/>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row>
    <row r="8" spans="1:253" s="109" customFormat="1" ht="22.5" customHeight="1">
      <c r="A8" s="125"/>
      <c r="B8" s="66"/>
      <c r="C8" s="140" t="s">
        <v>15</v>
      </c>
      <c r="D8" s="116">
        <f t="shared" si="0" ref="D7:D35">E8+F8</f>
        <v>0</v>
      </c>
      <c r="E8" s="117"/>
      <c r="F8" s="64">
        <v>0</v>
      </c>
      <c r="G8" s="55"/>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row>
    <row r="9" spans="1:253" s="109" customFormat="1" ht="22.5" customHeight="1">
      <c r="A9" s="127" t="s">
        <v>16</v>
      </c>
      <c r="B9" s="62"/>
      <c r="C9" s="140" t="s">
        <v>17</v>
      </c>
      <c r="D9" s="116">
        <f t="shared" si="0"/>
        <v>0</v>
      </c>
      <c r="E9" s="118"/>
      <c r="F9" s="64">
        <v>0</v>
      </c>
      <c r="G9" s="55"/>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row>
    <row r="10" spans="1:253" s="109" customFormat="1" ht="22.5" customHeight="1">
      <c r="A10" s="125" t="s">
        <v>18</v>
      </c>
      <c r="B10" s="66">
        <v>20.46</v>
      </c>
      <c r="C10" s="140" t="s">
        <v>19</v>
      </c>
      <c r="D10" s="116">
        <f t="shared" si="0"/>
        <v>0</v>
      </c>
      <c r="E10" s="119"/>
      <c r="F10" s="64">
        <v>0</v>
      </c>
      <c r="G10" s="55"/>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row>
    <row r="11" spans="1:253" s="109" customFormat="1" ht="22.5" customHeight="1">
      <c r="A11" s="127" t="s">
        <v>20</v>
      </c>
      <c r="B11" s="64"/>
      <c r="C11" s="140" t="s">
        <v>21</v>
      </c>
      <c r="D11" s="116">
        <f t="shared" si="0"/>
        <v>0</v>
      </c>
      <c r="E11" s="119"/>
      <c r="F11" s="64">
        <v>0</v>
      </c>
      <c r="G11" s="55"/>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row>
    <row r="12" spans="1:253" s="109" customFormat="1" ht="22.5" customHeight="1">
      <c r="A12" s="125" t="s">
        <v>22</v>
      </c>
      <c r="B12" s="62"/>
      <c r="C12" s="140" t="s">
        <v>23</v>
      </c>
      <c r="D12" s="116">
        <f t="shared" si="0"/>
        <v>0</v>
      </c>
      <c r="E12" s="119"/>
      <c r="F12" s="64">
        <v>0</v>
      </c>
      <c r="G12" s="55"/>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row>
    <row r="13" spans="1:253" s="109" customFormat="1" ht="22.5" customHeight="1">
      <c r="A13" s="128" t="s">
        <v>24</v>
      </c>
      <c r="B13" s="74">
        <v>0</v>
      </c>
      <c r="C13" s="140" t="s">
        <v>25</v>
      </c>
      <c r="D13" s="116">
        <f t="shared" si="0"/>
        <v>0</v>
      </c>
      <c r="E13" s="119"/>
      <c r="F13" s="64">
        <v>0</v>
      </c>
      <c r="G13" s="55"/>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row>
    <row r="14" spans="1:253" s="109" customFormat="1" ht="22.5" customHeight="1">
      <c r="A14" s="129"/>
      <c r="B14" s="74"/>
      <c r="C14" s="141" t="s">
        <v>26</v>
      </c>
      <c r="D14" s="116">
        <v>2.06</v>
      </c>
      <c r="E14" s="119">
        <v>2.06</v>
      </c>
      <c r="F14" s="64">
        <v>0</v>
      </c>
      <c r="G14" s="55"/>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row>
    <row r="15" spans="1:253" s="109" customFormat="1" ht="22.5" customHeight="1">
      <c r="A15" s="129"/>
      <c r="B15" s="74"/>
      <c r="C15" s="141" t="s">
        <v>27</v>
      </c>
      <c r="D15" s="116">
        <f t="shared" si="0"/>
        <v>0</v>
      </c>
      <c r="E15" s="119"/>
      <c r="F15" s="64">
        <v>0</v>
      </c>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row>
    <row r="16" spans="1:253" s="109" customFormat="1" ht="22.5" customHeight="1">
      <c r="A16" s="129"/>
      <c r="B16" s="74"/>
      <c r="C16" s="140" t="s">
        <v>28</v>
      </c>
      <c r="D16" s="116">
        <v>0.89</v>
      </c>
      <c r="E16" s="119">
        <v>0.89</v>
      </c>
      <c r="F16" s="64">
        <v>0</v>
      </c>
      <c r="G16" s="55"/>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row>
    <row r="17" spans="1:253" s="109" customFormat="1" ht="22.5" customHeight="1">
      <c r="A17" s="129"/>
      <c r="B17" s="74"/>
      <c r="C17" s="141" t="s">
        <v>29</v>
      </c>
      <c r="D17" s="116">
        <f t="shared" si="0"/>
        <v>0</v>
      </c>
      <c r="E17" s="119"/>
      <c r="F17" s="64">
        <v>0</v>
      </c>
      <c r="G17" s="55"/>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row>
    <row r="18" spans="1:253" s="109" customFormat="1" ht="22.5" customHeight="1">
      <c r="A18" s="129"/>
      <c r="B18" s="74"/>
      <c r="C18" s="140" t="s">
        <v>30</v>
      </c>
      <c r="D18" s="116">
        <f t="shared" si="0"/>
        <v>0</v>
      </c>
      <c r="E18" s="119"/>
      <c r="F18" s="64">
        <v>0</v>
      </c>
      <c r="G18" s="55"/>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row>
    <row r="19" spans="1:253" s="109" customFormat="1" ht="22.5" customHeight="1">
      <c r="A19" s="129"/>
      <c r="B19" s="74"/>
      <c r="C19" s="141" t="s">
        <v>31</v>
      </c>
      <c r="D19" s="116">
        <f t="shared" si="0"/>
        <v>0</v>
      </c>
      <c r="E19" s="119"/>
      <c r="F19" s="64">
        <v>0</v>
      </c>
      <c r="G19" s="55"/>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row>
    <row r="20" spans="1:253" s="109" customFormat="1" ht="22.5" customHeight="1">
      <c r="A20" s="130"/>
      <c r="B20" s="74"/>
      <c r="C20" s="140" t="s">
        <v>32</v>
      </c>
      <c r="D20" s="116">
        <v>15.96</v>
      </c>
      <c r="E20" s="119">
        <v>15.96</v>
      </c>
      <c r="F20" s="64"/>
      <c r="G20" s="55"/>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row>
    <row r="21" spans="1:253" s="109" customFormat="1" ht="22.5" customHeight="1">
      <c r="A21" s="130"/>
      <c r="B21" s="62"/>
      <c r="C21" s="140" t="s">
        <v>33</v>
      </c>
      <c r="D21" s="116">
        <f t="shared" si="0"/>
        <v>0</v>
      </c>
      <c r="E21" s="119"/>
      <c r="F21" s="64">
        <v>0</v>
      </c>
      <c r="G21" s="55"/>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row>
    <row r="22" spans="1:253" s="109" customFormat="1" ht="22.5" customHeight="1">
      <c r="A22" s="130"/>
      <c r="B22" s="62"/>
      <c r="C22" s="140" t="s">
        <v>34</v>
      </c>
      <c r="D22" s="116">
        <f t="shared" si="0"/>
        <v>0</v>
      </c>
      <c r="E22" s="119"/>
      <c r="F22" s="64">
        <v>0</v>
      </c>
      <c r="G22" s="55"/>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row>
    <row r="23" spans="1:253" s="54" customFormat="1" ht="22.5" customHeight="1">
      <c r="A23" s="131"/>
      <c r="B23" s="62"/>
      <c r="C23" s="141" t="s">
        <v>35</v>
      </c>
      <c r="D23" s="116">
        <f t="shared" si="0"/>
        <v>0</v>
      </c>
      <c r="E23" s="119"/>
      <c r="F23" s="64">
        <v>0</v>
      </c>
      <c r="G23" s="55"/>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row>
    <row r="24" spans="1:253" s="109" customFormat="1" ht="22.5" customHeight="1">
      <c r="A24" s="131"/>
      <c r="B24" s="62"/>
      <c r="C24" s="141" t="s">
        <v>36</v>
      </c>
      <c r="D24" s="116">
        <f t="shared" si="0"/>
        <v>0</v>
      </c>
      <c r="E24" s="119"/>
      <c r="F24" s="64">
        <v>0</v>
      </c>
      <c r="G24" s="55"/>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row>
    <row r="25" spans="1:253" s="109" customFormat="1" ht="22.5" customHeight="1">
      <c r="A25" s="129"/>
      <c r="B25" s="62"/>
      <c r="C25" s="140" t="s">
        <v>37</v>
      </c>
      <c r="D25" s="116">
        <f t="shared" si="0"/>
        <v>0</v>
      </c>
      <c r="E25" s="119"/>
      <c r="F25" s="64">
        <v>0</v>
      </c>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row>
    <row r="26" spans="1:253" s="109" customFormat="1" ht="22.5" customHeight="1">
      <c r="A26" s="129"/>
      <c r="B26" s="62"/>
      <c r="C26" s="140" t="s">
        <v>38</v>
      </c>
      <c r="D26" s="116">
        <v>1.55</v>
      </c>
      <c r="E26" s="119">
        <v>1.55</v>
      </c>
      <c r="F26" s="64">
        <v>0</v>
      </c>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row>
    <row r="27" spans="1:253" s="109" customFormat="1" ht="22.5" customHeight="1">
      <c r="A27" s="129"/>
      <c r="B27" s="62"/>
      <c r="C27" s="140" t="s">
        <v>39</v>
      </c>
      <c r="D27" s="116">
        <f t="shared" si="0"/>
        <v>0</v>
      </c>
      <c r="E27" s="119">
        <v>0</v>
      </c>
      <c r="F27" s="64">
        <v>0</v>
      </c>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row>
    <row r="28" spans="1:253" s="109" customFormat="1" ht="22.5" customHeight="1">
      <c r="A28" s="129"/>
      <c r="B28" s="62"/>
      <c r="C28" s="140" t="s">
        <v>40</v>
      </c>
      <c r="D28" s="116">
        <f t="shared" si="0"/>
        <v>0</v>
      </c>
      <c r="E28" s="119">
        <v>0</v>
      </c>
      <c r="F28" s="64">
        <v>0</v>
      </c>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row>
    <row r="29" spans="1:253" s="109" customFormat="1" ht="23.25" customHeight="1">
      <c r="A29" s="129"/>
      <c r="B29" s="62"/>
      <c r="C29" s="140" t="s">
        <v>41</v>
      </c>
      <c r="D29" s="116">
        <f t="shared" si="0"/>
        <v>0</v>
      </c>
      <c r="E29" s="116">
        <v>0</v>
      </c>
      <c r="F29" s="62">
        <v>0</v>
      </c>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row>
    <row r="30" spans="1:253" s="109" customFormat="1" ht="22.5" customHeight="1">
      <c r="A30" s="129"/>
      <c r="B30" s="62"/>
      <c r="C30" s="140" t="s">
        <v>42</v>
      </c>
      <c r="D30" s="116">
        <f t="shared" si="0"/>
        <v>0</v>
      </c>
      <c r="E30" s="118">
        <v>0</v>
      </c>
      <c r="F30" s="66">
        <v>0</v>
      </c>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row>
    <row r="31" spans="1:253" s="109" customFormat="1" ht="22.5" customHeight="1">
      <c r="A31" s="129"/>
      <c r="B31" s="62"/>
      <c r="C31" s="140" t="s">
        <v>43</v>
      </c>
      <c r="D31" s="116">
        <f t="shared" si="0"/>
        <v>0</v>
      </c>
      <c r="E31" s="119">
        <v>0</v>
      </c>
      <c r="F31" s="64">
        <v>0</v>
      </c>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row>
    <row r="32" spans="1:253" s="109" customFormat="1" ht="22.5" customHeight="1">
      <c r="A32" s="129"/>
      <c r="B32" s="62"/>
      <c r="C32" s="140" t="s">
        <v>44</v>
      </c>
      <c r="D32" s="116">
        <f t="shared" si="0"/>
        <v>0</v>
      </c>
      <c r="E32" s="119">
        <v>0</v>
      </c>
      <c r="F32" s="64">
        <v>0</v>
      </c>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row>
    <row r="33" spans="1:253" s="109" customFormat="1" ht="22.5" customHeight="1">
      <c r="A33" s="129"/>
      <c r="B33" s="62"/>
      <c r="C33" s="140" t="s">
        <v>45</v>
      </c>
      <c r="D33" s="116">
        <f t="shared" si="0"/>
        <v>0</v>
      </c>
      <c r="E33" s="119">
        <v>0</v>
      </c>
      <c r="F33" s="64">
        <v>0</v>
      </c>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row>
    <row r="34" spans="1:253" s="109" customFormat="1" ht="22.5" customHeight="1">
      <c r="A34" s="129"/>
      <c r="B34" s="62"/>
      <c r="C34" s="140" t="s">
        <v>46</v>
      </c>
      <c r="D34" s="116">
        <f t="shared" si="0"/>
        <v>0</v>
      </c>
      <c r="E34" s="119">
        <v>0</v>
      </c>
      <c r="F34" s="64">
        <v>0</v>
      </c>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row>
    <row r="35" spans="1:253" s="109" customFormat="1" ht="22.5" customHeight="1">
      <c r="A35" s="129"/>
      <c r="B35" s="64"/>
      <c r="C35" s="140" t="s">
        <v>47</v>
      </c>
      <c r="D35" s="116">
        <f t="shared" si="0"/>
        <v>0</v>
      </c>
      <c r="E35" s="116">
        <v>0</v>
      </c>
      <c r="F35" s="62">
        <v>0</v>
      </c>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row>
    <row r="36" spans="1:253" s="109" customFormat="1" ht="22.5" customHeight="1">
      <c r="A36" s="129"/>
      <c r="B36" s="64"/>
      <c r="C36" s="140"/>
      <c r="D36" s="62"/>
      <c r="E36" s="74"/>
      <c r="F36" s="74"/>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row>
    <row r="37" spans="1:253" s="109" customFormat="1" ht="22.5" customHeight="1">
      <c r="A37" s="129"/>
      <c r="B37" s="64"/>
      <c r="C37" s="140" t="s">
        <v>48</v>
      </c>
      <c r="D37" s="62"/>
      <c r="E37" s="62"/>
      <c r="F37" s="62">
        <f>F39-F6</f>
        <v>0</v>
      </c>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row>
    <row r="38" spans="1:253" s="109" customFormat="1" ht="20.25" customHeight="1">
      <c r="A38" s="129"/>
      <c r="B38" s="64"/>
      <c r="C38" s="140"/>
      <c r="D38" s="62"/>
      <c r="E38" s="74"/>
      <c r="F38" s="62"/>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row>
    <row r="39" spans="1:253" s="110" customFormat="1" ht="21" customHeight="1">
      <c r="A39" s="132" t="s">
        <v>49</v>
      </c>
      <c r="B39" s="62">
        <f>B10+B13</f>
        <v>20.460000000000001</v>
      </c>
      <c r="C39" s="142" t="s">
        <v>50</v>
      </c>
      <c r="D39" s="62">
        <v>20.46</v>
      </c>
      <c r="E39" s="74">
        <v>20.46</v>
      </c>
      <c r="F39" s="62">
        <f>B13</f>
        <v>0</v>
      </c>
      <c r="G39" s="55"/>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row>
    <row r="40" spans="1:9" s="85" customFormat="1" ht="18" customHeight="1">
      <c r="A40" s="133"/>
      <c r="C40" s="134"/>
      <c r="E40" s="120"/>
      <c r="H40" s="86"/>
      <c r="I40" s="86"/>
    </row>
    <row r="41" spans="1:9" s="85" customFormat="1" ht="11.25">
      <c r="A41" s="134"/>
      <c r="C41" s="143"/>
      <c r="D41" s="86"/>
      <c r="E41" s="120"/>
      <c r="I41" s="86"/>
    </row>
    <row r="42" spans="1:9" s="85" customFormat="1" ht="11.25">
      <c r="A42" s="134"/>
      <c r="C42" s="143"/>
      <c r="D42" s="86"/>
      <c r="E42" s="120"/>
      <c r="G42" s="86"/>
      <c r="H42" s="86"/>
      <c r="I42" s="86"/>
    </row>
    <row r="43" spans="5:7" ht="11.25">
      <c r="E43" s="121"/>
      <c r="F43" s="38"/>
      <c r="G43" s="38"/>
    </row>
    <row r="47" spans="7:7" ht="11.25">
      <c r="G47" s="38"/>
    </row>
  </sheetData>
  <mergeCells count="2">
    <mergeCell ref="A4:B4"/>
    <mergeCell ref="A2:F2"/>
  </mergeCells>
  <printOptions horizontalCentered="1"/>
  <pageMargins left="0.866141732283465" right="0.866141732283465" top="0.551181102362205" bottom="0.551181102362205" header="0.275590551181102" footer="0.236220472440945"/>
  <pageSetup firstPageNumber="1" useFirstPageNumber="1" orientation="portrait" paperSize="9" scale="75" r:id="rId1"/>
  <headerFooter scaleWithDoc="0"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900-000000000000}">
  <dimension ref="A1:J17"/>
  <sheetViews>
    <sheetView showGridLines="0" showZeros="0" workbookViewId="0" topLeftCell="A1">
      <selection pane="topLeft" activeCell="I35" sqref="I35"/>
    </sheetView>
  </sheetViews>
  <sheetFormatPr defaultColWidth="9.16333333333333" defaultRowHeight="12.75" customHeight="1"/>
  <cols>
    <col min="1" max="1" width="21.1666666666667" customWidth="1"/>
    <col min="2" max="2" width="7.83333333333333" customWidth="1"/>
    <col min="3" max="3" width="20.3333333333333" customWidth="1"/>
    <col min="4" max="4" width="9.16666666666667" customWidth="1"/>
    <col min="5" max="5" width="12.3333333333333" customWidth="1"/>
    <col min="6" max="6" width="10.1666666666667" customWidth="1"/>
    <col min="7" max="7" width="18.5" customWidth="1"/>
    <col min="8" max="8" width="8.5" customWidth="1"/>
    <col min="9" max="255" width="9.16666666666667" customWidth="1"/>
  </cols>
  <sheetData>
    <row r="1" spans="1:8" ht="13.5" customHeight="1">
      <c r="A1" t="s">
        <v>158</v>
      </c>
    </row>
    <row r="2" spans="1:8" ht="27.75" customHeight="1">
      <c r="A2" s="21" t="s">
        <v>159</v>
      </c>
      <c r="B2" s="21"/>
      <c r="C2" s="21"/>
      <c r="D2" s="21"/>
      <c r="E2" s="21"/>
      <c r="F2" s="21"/>
      <c r="G2" s="21"/>
      <c r="H2" s="21"/>
    </row>
    <row r="3" spans="1:8" ht="17.25" customHeight="1">
      <c r="A3" s="232" t="s">
        <v>246</v>
      </c>
      <c r="B3" s="12"/>
      <c r="C3" s="12"/>
      <c r="D3" s="22"/>
      <c r="E3" s="22"/>
      <c r="F3" s="22"/>
      <c r="G3" s="215" t="s">
        <v>3</v>
      </c>
      <c r="H3" s="215"/>
    </row>
    <row r="4" spans="1:8" ht="27" customHeight="1">
      <c r="A4" s="203" t="s">
        <v>160</v>
      </c>
      <c r="B4" s="207" t="s">
        <v>161</v>
      </c>
      <c r="C4" s="218" t="s">
        <v>210</v>
      </c>
      <c r="D4" s="206" t="s">
        <v>8</v>
      </c>
      <c r="E4" s="212" t="s">
        <v>155</v>
      </c>
      <c r="F4" s="212" t="s">
        <v>156</v>
      </c>
      <c r="G4" s="204" t="s">
        <v>146</v>
      </c>
      <c r="H4" s="216" t="s">
        <v>209</v>
      </c>
    </row>
    <row r="5" spans="1:8" ht="25.5" customHeight="1">
      <c r="A5" s="207"/>
      <c r="B5" s="217"/>
      <c r="C5" s="217"/>
      <c r="D5" s="208"/>
      <c r="E5" s="214"/>
      <c r="F5" s="214"/>
      <c r="G5" s="214"/>
      <c r="H5" s="198"/>
    </row>
    <row r="6" spans="1:8" ht="25.5" customHeight="1">
      <c r="A6" s="24"/>
      <c r="B6" s="28"/>
      <c r="C6" s="28"/>
      <c r="D6" s="30"/>
      <c r="E6" s="30"/>
      <c r="F6" s="30"/>
      <c r="G6" s="30"/>
      <c r="H6" s="30"/>
    </row>
    <row r="7" spans="1:8" s="148" customFormat="1" ht="26.25" customHeight="1">
      <c r="A7" s="191"/>
      <c r="B7" s="191"/>
      <c r="C7" s="187"/>
      <c r="D7" s="30"/>
      <c r="E7" s="189"/>
      <c r="F7" s="189">
        <v>0</v>
      </c>
      <c r="G7" s="189">
        <v>0</v>
      </c>
      <c r="H7" s="190"/>
    </row>
    <row r="8" spans="1:8" s="148" customFormat="1" ht="36" customHeight="1">
      <c r="A8" s="191"/>
      <c r="B8" s="191"/>
      <c r="C8" s="187"/>
      <c r="D8" s="30"/>
      <c r="E8" s="189"/>
      <c r="F8" s="189">
        <v>0</v>
      </c>
      <c r="G8" s="189">
        <v>0</v>
      </c>
      <c r="H8" s="190">
        <v>0</v>
      </c>
    </row>
    <row r="9" spans="1:8" s="148" customFormat="1" ht="20.1" customHeight="1">
      <c r="A9" s="192"/>
      <c r="B9" s="188"/>
      <c r="C9" s="188"/>
      <c r="D9" s="189"/>
      <c r="E9" s="189"/>
      <c r="F9" s="189"/>
      <c r="G9" s="189">
        <v>0</v>
      </c>
      <c r="H9" s="189"/>
    </row>
    <row r="10" spans="1:10" ht="20.1" customHeight="1">
      <c r="A10" s="31"/>
      <c r="B10" s="31"/>
      <c r="C10" s="31"/>
      <c r="D10" s="30"/>
      <c r="E10" s="30"/>
      <c r="F10" s="30">
        <v>0</v>
      </c>
      <c r="G10" s="30">
        <v>0</v>
      </c>
      <c r="H10" s="32"/>
      <c r="I10" s="38"/>
      <c r="J10" s="38"/>
    </row>
    <row r="11" spans="1:10" ht="20.1" customHeight="1">
      <c r="A11" s="31"/>
      <c r="B11" s="31"/>
      <c r="C11" s="31"/>
      <c r="D11" s="30"/>
      <c r="E11" s="30"/>
      <c r="F11" s="30">
        <v>0</v>
      </c>
      <c r="G11" s="30">
        <v>0</v>
      </c>
      <c r="H11" s="32"/>
      <c r="J11" s="38"/>
    </row>
    <row r="12" spans="1:10" ht="20.1" customHeight="1">
      <c r="A12" s="31"/>
      <c r="B12" s="31"/>
      <c r="C12" s="31"/>
      <c r="D12" s="30"/>
      <c r="E12" s="30"/>
      <c r="F12" s="30">
        <v>0</v>
      </c>
      <c r="G12" s="30">
        <v>0</v>
      </c>
      <c r="H12" s="32">
        <v>0</v>
      </c>
      <c r="J12" s="38"/>
    </row>
    <row r="13" spans="1:8" ht="20.1" customHeight="1">
      <c r="A13" s="31"/>
      <c r="B13" s="31"/>
      <c r="C13" s="31"/>
      <c r="D13" s="30"/>
      <c r="E13" s="30"/>
      <c r="F13" s="30">
        <v>0</v>
      </c>
      <c r="G13" s="30">
        <v>0</v>
      </c>
      <c r="H13" s="32">
        <v>0</v>
      </c>
    </row>
    <row r="14" spans="1:10" ht="20.1" customHeight="1">
      <c r="A14" s="33"/>
      <c r="B14" s="33"/>
      <c r="C14" s="33"/>
      <c r="D14" s="34"/>
      <c r="E14" s="34"/>
      <c r="F14" s="34"/>
      <c r="G14" s="34"/>
      <c r="H14" s="34"/>
      <c r="I14" s="38"/>
      <c r="J14" s="38"/>
    </row>
    <row r="15" spans="1:9" ht="20.1" customHeight="1">
      <c r="A15" s="35"/>
      <c r="B15" s="35"/>
      <c r="C15" s="35"/>
      <c r="D15" s="36"/>
      <c r="E15" s="36"/>
      <c r="F15" s="36"/>
      <c r="G15" s="36"/>
      <c r="H15" s="36"/>
      <c r="I15" s="38"/>
    </row>
    <row r="16" spans="1:10" ht="20.1" customHeight="1">
      <c r="A16" s="37"/>
      <c r="B16" s="37"/>
      <c r="C16" s="37"/>
      <c r="D16" s="36"/>
      <c r="E16" s="36"/>
      <c r="F16" s="36"/>
      <c r="G16" s="36"/>
      <c r="H16" s="36"/>
      <c r="I16" s="38"/>
      <c r="J16" s="38"/>
    </row>
    <row r="17" spans="1:8" ht="20.25" customHeight="1">
      <c r="A17" s="233" t="s">
        <v>267</v>
      </c>
      <c r="B17" s="233"/>
      <c r="C17" s="233"/>
      <c r="D17" s="233"/>
      <c r="E17" s="233"/>
      <c r="F17" s="233"/>
      <c r="G17" s="233"/>
      <c r="H17" s="233"/>
    </row>
  </sheetData>
  <mergeCells count="10">
    <mergeCell ref="A17:H17"/>
    <mergeCell ref="G3:H3"/>
    <mergeCell ref="G4:G5"/>
    <mergeCell ref="H4:H5"/>
    <mergeCell ref="A4:A5"/>
    <mergeCell ref="B4:B5"/>
    <mergeCell ref="C4:C5"/>
    <mergeCell ref="D4:D5"/>
    <mergeCell ref="E4:E5"/>
    <mergeCell ref="F4:F5"/>
  </mergeCells>
  <printOptions horizontalCentered="1"/>
  <pageMargins left="0.354330708661417" right="0.354330708661417" top="0.984251968503937" bottom="0.984251968503937" header="0.511811023622047" footer="0.511811023622047"/>
  <pageSetup firstPageNumber="1" useFirstPageNumber="1" orientation="portrait" paperSize="9" r:id="rId1"/>
  <headerFooter scaleWithDoc="0"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workbookViewId="0" topLeftCell="A1">
      <selection pane="topLeft" activeCell="A13" sqref="A13"/>
    </sheetView>
  </sheetViews>
  <sheetFormatPr defaultColWidth="9.33333333333333" defaultRowHeight="11.25"/>
  <cols>
    <col min="1" max="1" width="10.1666666666667" customWidth="1"/>
    <col min="2" max="2" width="15.1666666666667" customWidth="1"/>
    <col min="3" max="3" width="12.5" customWidth="1"/>
    <col min="4" max="4" width="14.5" customWidth="1"/>
    <col min="5" max="5" width="20.5" customWidth="1"/>
    <col min="6" max="6" width="22" customWidth="1"/>
  </cols>
  <sheetData>
    <row r="1" spans="1:6" ht="18" customHeight="1">
      <c r="A1" t="s">
        <v>162</v>
      </c>
      <c r="F1" s="11"/>
    </row>
    <row r="2" spans="1:6" ht="33" customHeight="1">
      <c r="A2" s="219" t="s">
        <v>163</v>
      </c>
      <c r="B2" s="219"/>
      <c r="C2" s="219"/>
      <c r="D2" s="219"/>
      <c r="E2" s="219"/>
      <c r="F2" s="219"/>
    </row>
    <row r="3" spans="1:6" ht="21.75" customHeight="1">
      <c r="A3" s="12" t="s">
        <v>2</v>
      </c>
      <c r="B3" s="195" t="s">
        <v>268</v>
      </c>
      <c r="C3" s="13"/>
      <c r="D3" s="13"/>
      <c r="E3" s="13"/>
      <c r="F3" s="14" t="s">
        <v>3</v>
      </c>
    </row>
    <row r="4" spans="1:6" s="194" customFormat="1" ht="48.75" customHeight="1">
      <c r="A4" s="193" t="s">
        <v>164</v>
      </c>
      <c r="B4" s="193" t="s">
        <v>165</v>
      </c>
      <c r="C4" s="193" t="s">
        <v>166</v>
      </c>
      <c r="D4" s="193" t="s">
        <v>167</v>
      </c>
      <c r="E4" s="193" t="s">
        <v>168</v>
      </c>
      <c r="F4" s="193" t="s">
        <v>169</v>
      </c>
    </row>
    <row r="5" spans="1:6" ht="39" customHeight="1">
      <c r="A5" s="15">
        <v>1</v>
      </c>
      <c r="B5" s="16"/>
      <c r="C5" s="16"/>
      <c r="D5" s="17"/>
      <c r="E5" s="18"/>
      <c r="F5" s="18"/>
    </row>
    <row r="6" spans="1:6" ht="39" customHeight="1">
      <c r="A6" s="15">
        <v>2</v>
      </c>
      <c r="B6" s="16"/>
      <c r="C6" s="16"/>
      <c r="D6" s="17"/>
      <c r="E6" s="18"/>
      <c r="F6" s="18"/>
    </row>
    <row r="7" spans="1:6" ht="39" customHeight="1">
      <c r="A7" s="15">
        <v>3</v>
      </c>
      <c r="B7" s="16"/>
      <c r="C7" s="16"/>
      <c r="D7" s="17"/>
      <c r="E7" s="18"/>
      <c r="F7" s="18"/>
    </row>
    <row r="8" spans="1:6" ht="39" customHeight="1">
      <c r="A8" s="15">
        <v>4</v>
      </c>
      <c r="B8" s="16"/>
      <c r="C8" s="16"/>
      <c r="D8" s="17"/>
      <c r="E8" s="18"/>
      <c r="F8" s="18"/>
    </row>
    <row r="9" spans="1:6" ht="39" customHeight="1">
      <c r="A9" s="15">
        <v>5</v>
      </c>
      <c r="B9" s="16"/>
      <c r="C9" s="16"/>
      <c r="D9" s="17"/>
      <c r="E9" s="18"/>
      <c r="F9" s="18"/>
    </row>
    <row r="10" spans="1:6" ht="39" customHeight="1">
      <c r="A10" s="15">
        <v>6</v>
      </c>
      <c r="B10" s="16"/>
      <c r="C10" s="16"/>
      <c r="D10" s="17"/>
      <c r="E10" s="18"/>
      <c r="F10" s="18"/>
    </row>
    <row r="11" spans="1:6" ht="39" customHeight="1">
      <c r="A11" s="15">
        <v>7</v>
      </c>
      <c r="B11" s="16"/>
      <c r="C11" s="16"/>
      <c r="D11" s="17"/>
      <c r="E11" s="18"/>
      <c r="F11" s="18"/>
    </row>
    <row r="12" spans="1:6" ht="39" customHeight="1">
      <c r="A12" s="15">
        <v>8</v>
      </c>
      <c r="B12" s="16"/>
      <c r="C12" s="16"/>
      <c r="D12" s="17"/>
      <c r="E12" s="18"/>
      <c r="F12" s="18"/>
    </row>
    <row r="13" spans="1:6" ht="39" customHeight="1">
      <c r="A13" s="15">
        <v>9</v>
      </c>
      <c r="B13" s="16"/>
      <c r="C13" s="16"/>
      <c r="D13" s="17"/>
      <c r="E13" s="18"/>
      <c r="F13" s="18"/>
    </row>
    <row r="14" spans="1:6" ht="26.1" customHeight="1">
      <c r="A14" s="220" t="s">
        <v>8</v>
      </c>
      <c r="B14" s="221"/>
      <c r="C14" s="222"/>
      <c r="D14" s="19"/>
      <c r="E14" s="20"/>
      <c r="F14" s="20"/>
    </row>
    <row r="15" spans="1:6" ht="27" customHeight="1">
      <c r="A15" s="223" t="s">
        <v>245</v>
      </c>
      <c r="B15" s="224"/>
      <c r="C15" s="224"/>
      <c r="D15" s="224"/>
      <c r="E15" s="224"/>
      <c r="F15" s="224"/>
    </row>
  </sheetData>
  <mergeCells count="3">
    <mergeCell ref="A2:F2"/>
    <mergeCell ref="A14:C14"/>
    <mergeCell ref="A15:F15"/>
  </mergeCells>
  <printOptions horizontalCentered="1"/>
  <pageMargins left="0.275590551181102" right="0.708661417322835" top="0.748031496062992" bottom="0.748031496062992" header="0.31496062992126" footer="0.31496062992126"/>
  <pageSetup orientation="portrait" paperSize="9" r:id="rId1"/>
  <headerFooter scaleWithDoc="0"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B00-000000000000}">
  <dimension ref="A1:L26"/>
  <sheetViews>
    <sheetView tabSelected="1" workbookViewId="0" topLeftCell="A1">
      <selection pane="topLeft" activeCell="C21" sqref="C21"/>
    </sheetView>
  </sheetViews>
  <sheetFormatPr defaultRowHeight="13.5"/>
  <cols>
    <col min="1" max="1" width="20.6666666666667" style="196" customWidth="1"/>
    <col min="2" max="2" width="35.8333333333333" style="196" customWidth="1"/>
    <col min="3" max="3" width="50.5" style="196" customWidth="1"/>
    <col min="4" max="16384" width="9.33333333333333" style="196"/>
  </cols>
  <sheetData>
    <row r="1" spans="1:12" ht="18" customHeight="1">
      <c r="A1" s="236" t="s">
        <v>289</v>
      </c>
      <c r="B1" s="235"/>
      <c r="C1" s="235"/>
      <c r="D1" s="235"/>
      <c r="E1" s="235"/>
      <c r="F1" s="235"/>
      <c r="G1" s="235"/>
      <c r="H1" s="235"/>
      <c r="I1" s="235"/>
      <c r="J1" s="235"/>
      <c r="K1" s="235"/>
      <c r="L1" s="235"/>
    </row>
    <row r="2" spans="1:12" ht="27">
      <c r="A2" s="256" t="s">
        <v>211</v>
      </c>
      <c r="B2" s="256"/>
      <c r="C2" s="256"/>
      <c r="D2" s="235"/>
      <c r="E2" s="235"/>
      <c r="F2" s="235"/>
      <c r="G2" s="235"/>
      <c r="H2" s="235"/>
      <c r="I2" s="235"/>
      <c r="J2" s="235"/>
      <c r="K2" s="235"/>
      <c r="L2" s="235"/>
    </row>
    <row r="3" spans="1:12" ht="13.5">
      <c r="A3" s="257" t="s">
        <v>3</v>
      </c>
      <c r="B3" s="257"/>
      <c r="C3" s="257"/>
      <c r="D3" s="235"/>
      <c r="E3" s="235"/>
      <c r="F3" s="235"/>
      <c r="G3" s="235"/>
      <c r="H3" s="235"/>
      <c r="I3" s="235"/>
      <c r="J3" s="235"/>
      <c r="K3" s="235"/>
      <c r="L3" s="235"/>
    </row>
    <row r="4" spans="1:12" ht="19.5" customHeight="1">
      <c r="A4" s="237" t="s">
        <v>212</v>
      </c>
      <c r="B4" s="252" t="s">
        <v>269</v>
      </c>
      <c r="C4" s="252"/>
      <c r="D4" s="235"/>
      <c r="E4" s="235"/>
      <c r="F4" s="235"/>
      <c r="G4" s="235"/>
      <c r="H4" s="235"/>
      <c r="I4" s="235"/>
      <c r="J4" s="235"/>
      <c r="K4" s="235"/>
      <c r="L4" s="235"/>
    </row>
    <row r="5" spans="1:12" ht="15" customHeight="1">
      <c r="A5" s="250" t="s">
        <v>213</v>
      </c>
      <c r="B5" s="258" t="s">
        <v>270</v>
      </c>
      <c r="C5" s="258"/>
      <c r="D5" s="235"/>
      <c r="E5" s="235"/>
      <c r="F5" s="235"/>
      <c r="G5" s="235"/>
      <c r="H5" s="235"/>
      <c r="I5" s="235"/>
      <c r="J5" s="235"/>
      <c r="K5" s="235"/>
      <c r="L5" s="235"/>
    </row>
    <row r="6" spans="1:12" ht="15.75" customHeight="1">
      <c r="A6" s="250"/>
      <c r="B6" s="239" t="s">
        <v>214</v>
      </c>
      <c r="C6" s="239" t="s">
        <v>215</v>
      </c>
      <c r="D6" s="235"/>
      <c r="E6" s="235"/>
      <c r="F6" s="235"/>
      <c r="G6" s="235"/>
      <c r="H6" s="235"/>
      <c r="I6" s="235"/>
      <c r="J6" s="235"/>
      <c r="K6" s="235"/>
      <c r="L6" s="235"/>
    </row>
    <row r="7" spans="1:12" ht="18" customHeight="1">
      <c r="A7" s="250"/>
      <c r="B7" s="239" t="s">
        <v>271</v>
      </c>
      <c r="C7" s="239" t="s">
        <v>272</v>
      </c>
      <c r="D7" s="235"/>
      <c r="E7" s="235"/>
      <c r="F7" s="235"/>
      <c r="G7" s="235"/>
      <c r="H7" s="235"/>
      <c r="I7" s="235"/>
      <c r="J7" s="235"/>
      <c r="K7" s="235"/>
      <c r="L7" s="235"/>
    </row>
    <row r="8" spans="1:12" ht="18" customHeight="1">
      <c r="A8" s="250"/>
      <c r="B8" s="239" t="s">
        <v>216</v>
      </c>
      <c r="C8" s="239" t="s">
        <v>273</v>
      </c>
      <c r="D8" s="235"/>
      <c r="E8" s="235"/>
      <c r="F8" s="235"/>
      <c r="G8" s="235"/>
      <c r="H8" s="235"/>
      <c r="I8" s="235"/>
      <c r="J8" s="235"/>
      <c r="K8" s="235"/>
      <c r="L8" s="235"/>
    </row>
    <row r="9" spans="1:12" ht="27" customHeight="1">
      <c r="A9" s="250"/>
      <c r="B9" s="240" t="s">
        <v>217</v>
      </c>
      <c r="C9" s="252"/>
      <c r="D9" s="235"/>
      <c r="E9" s="235"/>
      <c r="F9" s="235"/>
      <c r="G9" s="235"/>
      <c r="H9" s="235"/>
      <c r="I9" s="235"/>
      <c r="J9" s="235"/>
      <c r="K9" s="235"/>
      <c r="L9" s="235"/>
    </row>
    <row r="10" spans="1:12" ht="23.25" customHeight="1">
      <c r="A10" s="250"/>
      <c r="B10" s="240" t="s">
        <v>218</v>
      </c>
      <c r="C10" s="252"/>
      <c r="D10" s="235"/>
      <c r="E10" s="235"/>
      <c r="F10" s="235"/>
      <c r="G10" s="235"/>
      <c r="H10" s="235"/>
      <c r="I10" s="235"/>
      <c r="J10" s="235"/>
      <c r="K10" s="235"/>
      <c r="L10" s="235"/>
    </row>
    <row r="11" spans="1:12" ht="18.75" customHeight="1">
      <c r="A11" s="250"/>
      <c r="B11" s="239" t="s">
        <v>219</v>
      </c>
      <c r="C11" s="238"/>
      <c r="D11" s="235"/>
      <c r="E11" s="235"/>
      <c r="F11" s="235"/>
      <c r="G11" s="235"/>
      <c r="H11" s="235"/>
      <c r="I11" s="235"/>
      <c r="J11" s="235"/>
      <c r="K11" s="235"/>
      <c r="L11" s="235"/>
    </row>
    <row r="12" spans="1:12" ht="115.5" customHeight="1">
      <c r="A12" s="241" t="s">
        <v>220</v>
      </c>
      <c r="B12" s="259" t="s">
        <v>274</v>
      </c>
      <c r="C12" s="260"/>
      <c r="D12" s="235"/>
      <c r="E12" s="242"/>
      <c r="F12" s="235"/>
      <c r="G12" s="235"/>
      <c r="H12" s="235"/>
      <c r="I12" s="235"/>
      <c r="J12" s="235"/>
      <c r="K12" s="235"/>
      <c r="L12" s="235"/>
    </row>
    <row r="13" spans="1:12" ht="25.5" customHeight="1">
      <c r="A13" s="250" t="s">
        <v>221</v>
      </c>
      <c r="B13" s="249" t="s">
        <v>275</v>
      </c>
      <c r="C13" s="249"/>
      <c r="D13" s="235"/>
      <c r="E13" s="242"/>
      <c r="F13" s="235"/>
      <c r="G13" s="235"/>
      <c r="H13" s="235"/>
      <c r="I13" s="235"/>
      <c r="J13" s="235"/>
      <c r="K13" s="235"/>
      <c r="L13" s="235"/>
    </row>
    <row r="14" spans="1:12" ht="20.25" customHeight="1">
      <c r="A14" s="250"/>
      <c r="B14" s="249" t="s">
        <v>276</v>
      </c>
      <c r="C14" s="249"/>
      <c r="D14" s="235"/>
      <c r="E14" s="255"/>
      <c r="F14" s="255"/>
      <c r="G14" s="255"/>
      <c r="H14" s="255"/>
      <c r="I14" s="255"/>
      <c r="J14" s="255"/>
      <c r="K14" s="255"/>
      <c r="L14" s="255"/>
    </row>
    <row r="15" spans="1:12" ht="20.25" customHeight="1">
      <c r="A15" s="250"/>
      <c r="B15" s="249" t="s">
        <v>277</v>
      </c>
      <c r="C15" s="249"/>
      <c r="D15" s="235"/>
      <c r="E15" s="243"/>
      <c r="F15" s="235"/>
      <c r="G15" s="235"/>
      <c r="H15" s="235"/>
      <c r="I15" s="235"/>
      <c r="J15" s="235"/>
      <c r="K15" s="235"/>
      <c r="L15" s="235"/>
    </row>
    <row r="16" spans="1:12" ht="13.5" customHeight="1">
      <c r="A16" s="250"/>
      <c r="B16" s="249" t="s">
        <v>278</v>
      </c>
      <c r="C16" s="249"/>
      <c r="D16" s="244"/>
      <c r="E16" s="235"/>
      <c r="F16" s="235"/>
      <c r="G16" s="235"/>
      <c r="H16" s="235"/>
      <c r="I16" s="235"/>
      <c r="J16" s="235"/>
      <c r="K16" s="235"/>
      <c r="L16" s="235"/>
    </row>
    <row r="17" spans="1:5" ht="13.5" customHeight="1">
      <c r="A17" s="250"/>
      <c r="B17" s="249" t="s">
        <v>279</v>
      </c>
      <c r="C17" s="249"/>
      <c r="D17" s="235"/>
      <c r="E17" s="244"/>
    </row>
    <row r="18" spans="1:5" ht="13.5" customHeight="1">
      <c r="A18" s="250"/>
      <c r="B18" s="249" t="s">
        <v>280</v>
      </c>
      <c r="C18" s="249"/>
      <c r="D18" s="235"/>
      <c r="E18" s="245"/>
    </row>
    <row r="19" spans="1:5" ht="13.5" customHeight="1">
      <c r="A19" s="251" t="s">
        <v>281</v>
      </c>
      <c r="B19" s="250" t="s">
        <v>236</v>
      </c>
      <c r="C19" s="246" t="s">
        <v>282</v>
      </c>
      <c r="D19" s="235"/>
      <c r="E19" s="235"/>
    </row>
    <row r="20" spans="1:5" ht="29.25" customHeight="1">
      <c r="A20" s="251"/>
      <c r="B20" s="250"/>
      <c r="C20" s="246" t="s">
        <v>283</v>
      </c>
      <c r="D20" s="235"/>
      <c r="E20" s="235"/>
    </row>
    <row r="21" spans="1:5" ht="25.5" customHeight="1">
      <c r="A21" s="251"/>
      <c r="B21" s="250"/>
      <c r="C21" s="246" t="s">
        <v>284</v>
      </c>
      <c r="D21" s="235"/>
      <c r="E21" s="235"/>
    </row>
    <row r="22" spans="1:5" ht="39.75" customHeight="1">
      <c r="A22" s="251"/>
      <c r="B22" s="250"/>
      <c r="C22" s="246" t="s">
        <v>285</v>
      </c>
      <c r="D22" s="235"/>
      <c r="E22" s="235"/>
    </row>
    <row r="23" spans="1:5" ht="53.25" customHeight="1">
      <c r="A23" s="251"/>
      <c r="B23" s="250" t="s">
        <v>222</v>
      </c>
      <c r="C23" s="247" t="s">
        <v>286</v>
      </c>
      <c r="D23" s="235"/>
      <c r="E23" s="235"/>
    </row>
    <row r="24" spans="1:5" ht="21.75" customHeight="1">
      <c r="A24" s="251"/>
      <c r="B24" s="250"/>
      <c r="C24" s="248" t="s">
        <v>287</v>
      </c>
      <c r="D24" s="235"/>
      <c r="E24" s="235"/>
    </row>
    <row r="25" spans="1:5" ht="21.75" customHeight="1">
      <c r="A25" s="251"/>
      <c r="B25" s="250"/>
      <c r="C25" s="253" t="s">
        <v>288</v>
      </c>
      <c r="D25" s="235"/>
      <c r="E25" s="235"/>
    </row>
    <row r="26" spans="1:5" ht="21.75" customHeight="1">
      <c r="A26" s="251"/>
      <c r="B26" s="250"/>
      <c r="C26" s="254"/>
      <c r="D26" s="235"/>
      <c r="E26" s="235"/>
    </row>
    <row r="27" ht="28.5" customHeight="1"/>
  </sheetData>
  <mergeCells count="19">
    <mergeCell ref="C25:C26"/>
    <mergeCell ref="B13:C13"/>
    <mergeCell ref="B14:C14"/>
    <mergeCell ref="E14:L14"/>
    <mergeCell ref="B15:C15"/>
    <mergeCell ref="B16:C16"/>
    <mergeCell ref="B17:C17"/>
    <mergeCell ref="B18:C18"/>
    <mergeCell ref="A13:A18"/>
    <mergeCell ref="A19:A26"/>
    <mergeCell ref="B19:B22"/>
    <mergeCell ref="B23:B26"/>
    <mergeCell ref="A5:A11"/>
    <mergeCell ref="C9:C10"/>
    <mergeCell ref="A2:C2"/>
    <mergeCell ref="A3:C3"/>
    <mergeCell ref="B4:C4"/>
    <mergeCell ref="B5:C5"/>
    <mergeCell ref="B12:C12"/>
  </mergeCells>
  <printOptions horizontalCentered="1"/>
  <pageMargins left="0.511811023622047" right="0.708661417322835" top="0.748031496062992" bottom="0.748031496062992" header="0.31496062992126" footer="0.31496062992126"/>
  <pageSetup orientation="portrait" paperSize="9"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C00-000000000000}">
  <dimension ref="A1:I22"/>
  <sheetViews>
    <sheetView workbookViewId="0" topLeftCell="A1">
      <selection pane="topLeft" activeCell="B9" sqref="B9:I9"/>
    </sheetView>
  </sheetViews>
  <sheetFormatPr defaultRowHeight="11.25"/>
  <cols>
    <col min="1" max="1" width="9.33333333333333" customWidth="1"/>
    <col min="2" max="2" width="8.33333333333333" customWidth="1"/>
    <col min="3" max="3" width="5.16666666666667" customWidth="1"/>
    <col min="4" max="4" width="13.5" customWidth="1"/>
    <col min="5" max="7" width="12"/>
    <col min="8" max="8" width="17.3333333333333" customWidth="1"/>
    <col min="9" max="9" width="16.5" customWidth="1"/>
  </cols>
  <sheetData>
    <row r="1" spans="1:9" ht="45.75" customHeight="1">
      <c r="A1" s="279" t="s">
        <v>290</v>
      </c>
      <c r="B1" s="279"/>
      <c r="C1" s="279"/>
      <c r="D1" s="279"/>
      <c r="E1" s="279"/>
      <c r="F1" s="279"/>
      <c r="G1" s="279"/>
      <c r="H1" s="279"/>
      <c r="I1" s="279"/>
    </row>
    <row r="2" spans="1:9" s="197" customFormat="1" ht="15.75" customHeight="1">
      <c r="A2" s="280" t="s">
        <v>291</v>
      </c>
      <c r="B2" s="280"/>
      <c r="C2" s="280"/>
      <c r="D2" s="280"/>
      <c r="E2" s="280"/>
      <c r="F2" s="280"/>
      <c r="G2" s="280"/>
      <c r="H2" s="280"/>
      <c r="I2" s="280"/>
    </row>
    <row r="3" spans="1:9" ht="27.75" customHeight="1">
      <c r="A3" s="261" t="s">
        <v>166</v>
      </c>
      <c r="B3" s="261"/>
      <c r="C3" s="261"/>
      <c r="D3" s="261" t="s">
        <v>292</v>
      </c>
      <c r="E3" s="261"/>
      <c r="F3" s="261" t="s">
        <v>223</v>
      </c>
      <c r="G3" s="261"/>
      <c r="H3" s="281" t="s">
        <v>293</v>
      </c>
      <c r="I3" s="281"/>
    </row>
    <row r="4" spans="1:9" ht="33" customHeight="1">
      <c r="A4" s="261" t="s">
        <v>165</v>
      </c>
      <c r="B4" s="261"/>
      <c r="C4" s="261"/>
      <c r="D4" s="261" t="s">
        <v>294</v>
      </c>
      <c r="E4" s="261"/>
      <c r="F4" s="261" t="s">
        <v>224</v>
      </c>
      <c r="G4" s="261"/>
      <c r="H4" s="261" t="s">
        <v>295</v>
      </c>
      <c r="I4" s="261"/>
    </row>
    <row r="5" spans="1:9" ht="36" customHeight="1">
      <c r="A5" s="261" t="s">
        <v>225</v>
      </c>
      <c r="B5" s="278"/>
      <c r="C5" s="278"/>
      <c r="D5" s="261" t="s">
        <v>226</v>
      </c>
      <c r="E5" s="261"/>
      <c r="F5" s="261" t="s">
        <v>296</v>
      </c>
      <c r="G5" s="261"/>
      <c r="H5" s="261"/>
      <c r="I5" s="261"/>
    </row>
    <row r="6" spans="1:9" ht="27" customHeight="1">
      <c r="A6" s="278"/>
      <c r="B6" s="278"/>
      <c r="C6" s="278"/>
      <c r="D6" s="275" t="s">
        <v>227</v>
      </c>
      <c r="E6" s="276"/>
      <c r="F6" s="277"/>
      <c r="G6" s="261" t="s">
        <v>297</v>
      </c>
      <c r="H6" s="261"/>
      <c r="I6" s="261"/>
    </row>
    <row r="7" spans="1:9" ht="27" customHeight="1">
      <c r="A7" s="278"/>
      <c r="B7" s="278"/>
      <c r="C7" s="278"/>
      <c r="D7" s="261" t="s">
        <v>228</v>
      </c>
      <c r="E7" s="261"/>
      <c r="F7" s="261"/>
      <c r="G7" s="261"/>
      <c r="H7" s="261"/>
      <c r="I7" s="261"/>
    </row>
    <row r="8" spans="1:9" ht="27" customHeight="1">
      <c r="A8" s="261" t="s">
        <v>229</v>
      </c>
      <c r="B8" s="261" t="s">
        <v>230</v>
      </c>
      <c r="C8" s="261"/>
      <c r="D8" s="261"/>
      <c r="E8" s="261"/>
      <c r="F8" s="261"/>
      <c r="G8" s="261"/>
      <c r="H8" s="261"/>
      <c r="I8" s="261"/>
    </row>
    <row r="9" spans="1:9" ht="35.25" customHeight="1">
      <c r="A9" s="261"/>
      <c r="B9" s="268" t="s">
        <v>298</v>
      </c>
      <c r="C9" s="268"/>
      <c r="D9" s="268"/>
      <c r="E9" s="268"/>
      <c r="F9" s="268"/>
      <c r="G9" s="268"/>
      <c r="H9" s="268"/>
      <c r="I9" s="268"/>
    </row>
    <row r="10" spans="1:9" ht="35.25" customHeight="1">
      <c r="A10" s="261" t="s">
        <v>231</v>
      </c>
      <c r="B10" s="261" t="s">
        <v>232</v>
      </c>
      <c r="C10" s="261"/>
      <c r="D10" s="263" t="s">
        <v>233</v>
      </c>
      <c r="E10" s="261" t="s">
        <v>234</v>
      </c>
      <c r="F10" s="261"/>
      <c r="G10" s="261"/>
      <c r="H10" s="261"/>
      <c r="I10" s="263" t="s">
        <v>235</v>
      </c>
    </row>
    <row r="11" spans="1:9" ht="21" customHeight="1">
      <c r="A11" s="261"/>
      <c r="B11" s="261" t="s">
        <v>236</v>
      </c>
      <c r="C11" s="261"/>
      <c r="D11" s="262" t="s">
        <v>237</v>
      </c>
      <c r="E11" s="268" t="s">
        <v>299</v>
      </c>
      <c r="F11" s="268"/>
      <c r="G11" s="268"/>
      <c r="H11" s="268"/>
      <c r="I11" s="264" t="s">
        <v>300</v>
      </c>
    </row>
    <row r="12" spans="1:9" ht="27" customHeight="1">
      <c r="A12" s="261"/>
      <c r="B12" s="261"/>
      <c r="C12" s="261"/>
      <c r="D12" s="266"/>
      <c r="E12" s="268" t="s">
        <v>301</v>
      </c>
      <c r="F12" s="268"/>
      <c r="G12" s="268"/>
      <c r="H12" s="268"/>
      <c r="I12" s="264" t="s">
        <v>300</v>
      </c>
    </row>
    <row r="13" spans="1:9" ht="27" customHeight="1">
      <c r="A13" s="261"/>
      <c r="B13" s="261"/>
      <c r="C13" s="261"/>
      <c r="D13" s="266"/>
      <c r="E13" s="268" t="s">
        <v>302</v>
      </c>
      <c r="F13" s="268"/>
      <c r="G13" s="268"/>
      <c r="H13" s="268"/>
      <c r="I13" s="264" t="s">
        <v>300</v>
      </c>
    </row>
    <row r="14" spans="1:9" ht="27" customHeight="1">
      <c r="A14" s="261"/>
      <c r="B14" s="261"/>
      <c r="C14" s="261"/>
      <c r="D14" s="263" t="s">
        <v>238</v>
      </c>
      <c r="E14" s="268" t="s">
        <v>303</v>
      </c>
      <c r="F14" s="268"/>
      <c r="G14" s="268"/>
      <c r="H14" s="268"/>
      <c r="I14" s="264">
        <v>0.95</v>
      </c>
    </row>
    <row r="15" spans="1:9" ht="27" customHeight="1">
      <c r="A15" s="261"/>
      <c r="B15" s="261"/>
      <c r="C15" s="261"/>
      <c r="D15" s="263" t="s">
        <v>239</v>
      </c>
      <c r="E15" s="268" t="s">
        <v>314</v>
      </c>
      <c r="F15" s="268"/>
      <c r="G15" s="268"/>
      <c r="H15" s="268"/>
      <c r="I15" s="264">
        <v>1</v>
      </c>
    </row>
    <row r="16" spans="1:9" ht="27" customHeight="1">
      <c r="A16" s="261"/>
      <c r="B16" s="261"/>
      <c r="C16" s="261"/>
      <c r="D16" s="263" t="s">
        <v>240</v>
      </c>
      <c r="E16" s="268" t="s">
        <v>304</v>
      </c>
      <c r="F16" s="268"/>
      <c r="G16" s="268"/>
      <c r="H16" s="268"/>
      <c r="I16" s="265">
        <v>1</v>
      </c>
    </row>
    <row r="17" spans="1:9" ht="27" customHeight="1">
      <c r="A17" s="261"/>
      <c r="B17" s="261" t="s">
        <v>222</v>
      </c>
      <c r="C17" s="261"/>
      <c r="D17" s="261" t="s">
        <v>241</v>
      </c>
      <c r="E17" s="268" t="s">
        <v>305</v>
      </c>
      <c r="F17" s="268"/>
      <c r="G17" s="268"/>
      <c r="H17" s="268"/>
      <c r="I17" s="264">
        <v>0.95</v>
      </c>
    </row>
    <row r="18" spans="1:9" ht="33" customHeight="1">
      <c r="A18" s="261"/>
      <c r="B18" s="261"/>
      <c r="C18" s="261"/>
      <c r="D18" s="261"/>
      <c r="E18" s="268" t="s">
        <v>306</v>
      </c>
      <c r="F18" s="268"/>
      <c r="G18" s="268"/>
      <c r="H18" s="268"/>
      <c r="I18" s="264">
        <v>0.95</v>
      </c>
    </row>
    <row r="19" spans="1:9" ht="32.25" customHeight="1">
      <c r="A19" s="261"/>
      <c r="B19" s="261"/>
      <c r="C19" s="261"/>
      <c r="D19" s="263" t="s">
        <v>242</v>
      </c>
      <c r="E19" s="268" t="s">
        <v>307</v>
      </c>
      <c r="F19" s="268"/>
      <c r="G19" s="268"/>
      <c r="H19" s="268"/>
      <c r="I19" s="264">
        <v>0.98</v>
      </c>
    </row>
    <row r="20" spans="1:9" ht="39" customHeight="1">
      <c r="A20" s="261"/>
      <c r="B20" s="261" t="s">
        <v>243</v>
      </c>
      <c r="C20" s="261"/>
      <c r="D20" s="261" t="s">
        <v>244</v>
      </c>
      <c r="E20" s="268" t="s">
        <v>308</v>
      </c>
      <c r="F20" s="268"/>
      <c r="G20" s="268"/>
      <c r="H20" s="268"/>
      <c r="I20" s="267">
        <v>0.95</v>
      </c>
    </row>
    <row r="21" spans="1:9" ht="21" customHeight="1">
      <c r="A21" s="261"/>
      <c r="B21" s="261"/>
      <c r="C21" s="261"/>
      <c r="D21" s="261"/>
      <c r="E21" s="268"/>
      <c r="F21" s="268"/>
      <c r="G21" s="268"/>
      <c r="H21" s="268"/>
      <c r="I21" s="261"/>
    </row>
    <row r="22" spans="1:9" ht="34.5" customHeight="1">
      <c r="A22" s="269" t="s">
        <v>309</v>
      </c>
      <c r="B22" s="269"/>
      <c r="C22" s="269"/>
      <c r="D22" s="269"/>
      <c r="E22" s="270" t="s">
        <v>310</v>
      </c>
      <c r="F22" s="271"/>
      <c r="G22" s="272"/>
      <c r="H22" s="273" t="s">
        <v>311</v>
      </c>
      <c r="I22" s="274"/>
    </row>
    <row r="23" ht="41.25" customHeight="1"/>
    <row r="24" ht="24" customHeight="1"/>
  </sheetData>
  <mergeCells count="43">
    <mergeCell ref="A1:I1"/>
    <mergeCell ref="A2:I2"/>
    <mergeCell ref="A3:C3"/>
    <mergeCell ref="D3:E3"/>
    <mergeCell ref="F3:G3"/>
    <mergeCell ref="H3:I3"/>
    <mergeCell ref="E11:H11"/>
    <mergeCell ref="E12:H12"/>
    <mergeCell ref="E13:H13"/>
    <mergeCell ref="E14:H14"/>
    <mergeCell ref="D6:F6"/>
    <mergeCell ref="G6:I6"/>
    <mergeCell ref="D7:F7"/>
    <mergeCell ref="G7:I7"/>
    <mergeCell ref="B8:I8"/>
    <mergeCell ref="B9:I9"/>
    <mergeCell ref="A5:C7"/>
    <mergeCell ref="D5:E5"/>
    <mergeCell ref="F5:I5"/>
    <mergeCell ref="A10:A21"/>
    <mergeCell ref="D11:D13"/>
    <mergeCell ref="D17:D18"/>
    <mergeCell ref="D20:D21"/>
    <mergeCell ref="I20:I21"/>
    <mergeCell ref="B20:C21"/>
    <mergeCell ref="B17:C19"/>
    <mergeCell ref="B11:C16"/>
    <mergeCell ref="E20:H21"/>
    <mergeCell ref="E15:H15"/>
    <mergeCell ref="E16:H16"/>
    <mergeCell ref="E17:H17"/>
    <mergeCell ref="E18:H18"/>
    <mergeCell ref="E19:H19"/>
    <mergeCell ref="A8:A9"/>
    <mergeCell ref="A22:D22"/>
    <mergeCell ref="E22:G22"/>
    <mergeCell ref="H22:I22"/>
    <mergeCell ref="B10:C10"/>
    <mergeCell ref="E10:H10"/>
    <mergeCell ref="A4:C4"/>
    <mergeCell ref="D4:E4"/>
    <mergeCell ref="F4:G4"/>
    <mergeCell ref="H4:I4"/>
  </mergeCells>
  <printOptions horizontalCentered="1"/>
  <pageMargins left="0.708661417322835" right="0.708661417322835" top="0.748031496062992" bottom="0.748031496062992" header="0.31496062992126" footer="0.31496062992126"/>
  <pageSetup orientation="portrait" paperSize="9"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zoomScaleSheetLayoutView="100" workbookViewId="0" topLeftCell="A1">
      <selection pane="topLeft" activeCell="A2" sqref="A2:B2"/>
    </sheetView>
  </sheetViews>
  <sheetFormatPr defaultColWidth="12.0033333333333" defaultRowHeight="13.5"/>
  <cols>
    <col min="1" max="1" width="46.6666666666667" style="2" customWidth="1"/>
    <col min="2" max="2" width="54" style="2" customWidth="1"/>
    <col min="3" max="16384" width="12" style="2"/>
  </cols>
  <sheetData>
    <row r="1" spans="1:2" s="1" customFormat="1" ht="19.5" customHeight="1">
      <c r="A1" s="225"/>
      <c r="B1" s="225"/>
    </row>
    <row r="2" spans="1:2" ht="42.75" customHeight="1">
      <c r="A2" s="226" t="s">
        <v>313</v>
      </c>
      <c r="B2" s="226"/>
    </row>
    <row r="3" spans="1:2" ht="30.75" customHeight="1">
      <c r="A3" s="227" t="s">
        <v>170</v>
      </c>
      <c r="B3" s="227"/>
    </row>
    <row r="4" spans="1:2" ht="34.5" customHeight="1">
      <c r="A4" s="3" t="s">
        <v>171</v>
      </c>
      <c r="B4" s="3" t="s">
        <v>172</v>
      </c>
    </row>
    <row r="5" spans="1:2" ht="34.5" customHeight="1">
      <c r="A5" s="4" t="s">
        <v>173</v>
      </c>
      <c r="B5" s="4">
        <v>0</v>
      </c>
    </row>
    <row r="6" spans="1:2" ht="34.5" customHeight="1">
      <c r="A6" s="5" t="s">
        <v>174</v>
      </c>
      <c r="B6" s="6">
        <v>0</v>
      </c>
    </row>
    <row r="7" spans="1:2" ht="34.5" customHeight="1">
      <c r="A7" s="5" t="s">
        <v>175</v>
      </c>
      <c r="B7" s="6">
        <v>0</v>
      </c>
    </row>
    <row r="8" spans="1:2" ht="34.5" customHeight="1">
      <c r="A8" s="5" t="s">
        <v>176</v>
      </c>
      <c r="B8" s="6">
        <v>0</v>
      </c>
    </row>
    <row r="9" spans="1:2" ht="34.5" customHeight="1">
      <c r="A9" s="7" t="s">
        <v>177</v>
      </c>
      <c r="B9" s="8">
        <v>0</v>
      </c>
    </row>
    <row r="10" spans="1:2" ht="34.5" customHeight="1">
      <c r="A10" s="9" t="s">
        <v>178</v>
      </c>
      <c r="B10" s="10">
        <v>0</v>
      </c>
    </row>
    <row r="11" spans="1:2" ht="167.25" customHeight="1">
      <c r="A11" s="282" t="s">
        <v>312</v>
      </c>
      <c r="B11" s="228"/>
    </row>
    <row r="12" spans="1:2" ht="50.1" customHeight="1">
      <c r="A12"/>
      <c r="B12"/>
    </row>
    <row r="13" spans="1:2" ht="50.25" customHeight="1">
      <c r="A13"/>
      <c r="B13"/>
    </row>
    <row r="14" spans="1:2" ht="37.5" customHeight="1">
      <c r="A14"/>
      <c r="B14"/>
    </row>
    <row r="15" spans="1:2" ht="60.75" customHeight="1">
      <c r="A15"/>
      <c r="B15"/>
    </row>
    <row r="16" ht="18.75" customHeight="1"/>
    <row r="17" ht="18.75" customHeight="1"/>
    <row r="18" ht="18.75" customHeight="1"/>
  </sheetData>
  <mergeCells count="4">
    <mergeCell ref="A1:B1"/>
    <mergeCell ref="A2:B2"/>
    <mergeCell ref="A3:B3"/>
    <mergeCell ref="A11:B11"/>
  </mergeCell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showGridLines="0" showZeros="0" workbookViewId="0" topLeftCell="A1">
      <selection pane="topLeft" activeCell="B8" sqref="B8"/>
    </sheetView>
  </sheetViews>
  <sheetFormatPr defaultColWidth="8.66333333333333" defaultRowHeight="11.25"/>
  <cols>
    <col min="1" max="1" width="21.5" customWidth="1"/>
    <col min="2" max="2" width="40" customWidth="1"/>
    <col min="3" max="3" width="15.8333333333333" customWidth="1"/>
    <col min="4" max="4" width="19.1666666666667" customWidth="1"/>
    <col min="5" max="5" width="13.6666666666667" customWidth="1"/>
    <col min="6" max="6" width="15.6666666666667" customWidth="1"/>
  </cols>
  <sheetData>
    <row r="1" spans="1:5" ht="13.5" customHeight="1">
      <c r="A1" s="38" t="s">
        <v>51</v>
      </c>
    </row>
    <row r="2" spans="1:5" ht="18.6" customHeight="1">
      <c r="A2" s="201" t="s">
        <v>52</v>
      </c>
      <c r="B2" s="201"/>
      <c r="C2" s="201"/>
      <c r="D2" s="201"/>
      <c r="E2" s="201"/>
    </row>
    <row r="3" spans="1:5" ht="19.5" customHeight="1">
      <c r="A3" s="55" t="s">
        <v>246</v>
      </c>
      <c r="B3" s="22"/>
      <c r="C3" s="22"/>
      <c r="D3" s="22"/>
      <c r="E3" s="43" t="s">
        <v>3</v>
      </c>
    </row>
    <row r="4" spans="1:5" ht="20.1" customHeight="1">
      <c r="A4" s="29" t="s">
        <v>53</v>
      </c>
      <c r="B4" s="24" t="s">
        <v>54</v>
      </c>
      <c r="C4" s="24" t="s">
        <v>8</v>
      </c>
      <c r="D4" s="24" t="s">
        <v>55</v>
      </c>
      <c r="E4" s="24" t="s">
        <v>56</v>
      </c>
    </row>
    <row r="5" spans="1:7" ht="22.5" customHeight="1">
      <c r="A5" s="44"/>
      <c r="B5" s="45" t="s">
        <v>8</v>
      </c>
      <c r="C5" s="165">
        <v>20.46</v>
      </c>
      <c r="D5" s="165">
        <v>20.46</v>
      </c>
      <c r="E5" s="165"/>
      <c r="F5" s="38"/>
      <c r="G5" s="38"/>
    </row>
    <row r="6" spans="1:10" ht="22.5" customHeight="1">
      <c r="A6" s="144" t="s">
        <v>179</v>
      </c>
      <c r="B6" s="178" t="s">
        <v>180</v>
      </c>
      <c r="C6" s="165">
        <v>2.06</v>
      </c>
      <c r="D6" s="165">
        <v>2.06</v>
      </c>
      <c r="E6" s="165"/>
      <c r="G6" s="38"/>
      <c r="H6" s="38"/>
      <c r="J6" s="38"/>
    </row>
    <row r="7" spans="1:8" ht="22.5" customHeight="1">
      <c r="A7" s="144" t="s">
        <v>181</v>
      </c>
      <c r="B7" s="178" t="s">
        <v>182</v>
      </c>
      <c r="C7" s="165"/>
      <c r="D7" s="165"/>
      <c r="E7" s="165"/>
      <c r="H7" s="38"/>
    </row>
    <row r="8" spans="1:5" ht="22.5" customHeight="1">
      <c r="A8" s="144" t="s">
        <v>183</v>
      </c>
      <c r="B8" s="178" t="s">
        <v>184</v>
      </c>
      <c r="C8" s="165"/>
      <c r="D8" s="165"/>
      <c r="E8" s="165"/>
    </row>
    <row r="9" spans="1:5" ht="22.5" customHeight="1">
      <c r="A9" s="144" t="s">
        <v>185</v>
      </c>
      <c r="B9" s="178" t="s">
        <v>186</v>
      </c>
      <c r="C9" s="165">
        <v>2.06</v>
      </c>
      <c r="D9" s="165">
        <v>2.06</v>
      </c>
      <c r="E9" s="165"/>
    </row>
    <row r="10" spans="1:5" ht="22.5" customHeight="1">
      <c r="A10" s="145">
        <v>210</v>
      </c>
      <c r="B10" s="180" t="s">
        <v>187</v>
      </c>
      <c r="C10" s="165">
        <v>0.89</v>
      </c>
      <c r="D10" s="165">
        <v>0.89</v>
      </c>
      <c r="E10" s="165"/>
    </row>
    <row r="11" spans="1:5" ht="22.5" customHeight="1">
      <c r="A11" s="145" t="s">
        <v>188</v>
      </c>
      <c r="B11" s="180" t="s">
        <v>189</v>
      </c>
      <c r="C11" s="165">
        <v>0.89</v>
      </c>
      <c r="D11" s="165">
        <v>0.89</v>
      </c>
      <c r="E11" s="165"/>
    </row>
    <row r="12" spans="1:5" ht="22.5" customHeight="1">
      <c r="A12" s="145" t="s">
        <v>190</v>
      </c>
      <c r="B12" s="180" t="s">
        <v>191</v>
      </c>
      <c r="C12" s="165">
        <v>0.89</v>
      </c>
      <c r="D12" s="165">
        <v>0.89</v>
      </c>
      <c r="E12" s="165"/>
    </row>
    <row r="13" spans="1:5" ht="22.5" customHeight="1">
      <c r="A13" s="229" t="s">
        <v>247</v>
      </c>
      <c r="B13" s="230" t="s">
        <v>253</v>
      </c>
      <c r="C13" s="165">
        <v>15.96</v>
      </c>
      <c r="D13" s="165">
        <v>15.96</v>
      </c>
      <c r="E13" s="165"/>
    </row>
    <row r="14" spans="1:5" ht="22.5" customHeight="1">
      <c r="A14" s="229" t="s">
        <v>249</v>
      </c>
      <c r="B14" s="283" t="s">
        <v>255</v>
      </c>
      <c r="C14" s="165">
        <v>15.96</v>
      </c>
      <c r="D14" s="165">
        <v>15.96</v>
      </c>
      <c r="E14" s="165"/>
    </row>
    <row r="15" spans="1:5" ht="22.5" customHeight="1">
      <c r="A15" s="229" t="s">
        <v>251</v>
      </c>
      <c r="B15" s="230" t="s">
        <v>257</v>
      </c>
      <c r="C15" s="165">
        <v>15.96</v>
      </c>
      <c r="D15" s="165">
        <v>15.96</v>
      </c>
      <c r="E15" s="165"/>
    </row>
    <row r="16" spans="1:5" ht="22.5" customHeight="1">
      <c r="A16" s="146" t="s">
        <v>57</v>
      </c>
      <c r="B16" s="146" t="s">
        <v>58</v>
      </c>
      <c r="C16" s="165">
        <v>1.55</v>
      </c>
      <c r="D16" s="165">
        <v>1.55</v>
      </c>
      <c r="E16" s="165"/>
    </row>
    <row r="17" spans="1:5" ht="22.5" customHeight="1">
      <c r="A17" s="145" t="s">
        <v>192</v>
      </c>
      <c r="B17" s="180" t="s">
        <v>193</v>
      </c>
      <c r="C17" s="165">
        <v>1.55</v>
      </c>
      <c r="D17" s="165">
        <v>1.55</v>
      </c>
      <c r="E17" s="165"/>
    </row>
    <row r="18" spans="1:5" ht="22.5" customHeight="1">
      <c r="A18" s="145" t="s">
        <v>194</v>
      </c>
      <c r="B18" s="180" t="s">
        <v>77</v>
      </c>
      <c r="C18" s="165">
        <v>1.55</v>
      </c>
      <c r="D18" s="165">
        <v>1.55</v>
      </c>
      <c r="E18" s="165"/>
    </row>
    <row r="19" spans="1:9" ht="22.5" customHeight="1">
      <c r="A19" s="33" t="s">
        <v>59</v>
      </c>
      <c r="B19" s="33" t="s">
        <v>59</v>
      </c>
      <c r="C19" s="33" t="s">
        <v>59</v>
      </c>
      <c r="D19" s="33" t="s">
        <v>59</v>
      </c>
      <c r="E19" s="33" t="s">
        <v>59</v>
      </c>
      <c r="G19" s="38"/>
      <c r="I19" s="38"/>
    </row>
    <row r="20" spans="1:8" ht="22.5" customHeight="1">
      <c r="A20" s="33" t="s">
        <v>59</v>
      </c>
      <c r="B20" s="33" t="s">
        <v>59</v>
      </c>
      <c r="C20" s="33" t="s">
        <v>59</v>
      </c>
      <c r="D20" s="33" t="s">
        <v>59</v>
      </c>
      <c r="E20" s="33" t="s">
        <v>59</v>
      </c>
      <c r="G20" s="38"/>
      <c r="H20" s="38"/>
    </row>
    <row r="21" spans="1:8" ht="22.5" customHeight="1">
      <c r="A21" s="37"/>
      <c r="B21" s="37"/>
      <c r="C21" s="37"/>
      <c r="D21" s="37"/>
      <c r="E21" s="37"/>
      <c r="H21" s="38"/>
    </row>
    <row r="22" spans="1:10" ht="22.5" customHeight="1">
      <c r="A22" s="37"/>
      <c r="B22" s="37"/>
      <c r="C22" s="37"/>
      <c r="D22" s="37"/>
      <c r="E22" s="37"/>
      <c r="G22" s="38"/>
      <c r="H22" s="38"/>
      <c r="J22" s="38"/>
    </row>
  </sheetData>
  <mergeCells count="1">
    <mergeCell ref="A2:E2"/>
  </mergeCells>
  <printOptions horizontalCentered="1"/>
  <pageMargins left="0.551181102362205" right="0.551181102362205" top="0.984251968503937" bottom="0.984251968503937" header="0.511811023622047" footer="0.511811023622047"/>
  <pageSetup firstPageNumber="1" useFirstPageNumber="1" orientation="portrait" paperSize="9" r:id="rId1"/>
  <headerFooter scaleWithDoc="0"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0"/>
  <sheetViews>
    <sheetView showGridLines="0" showZeros="0" workbookViewId="0" topLeftCell="A1">
      <selection pane="topLeft" activeCell="C5" sqref="C5"/>
    </sheetView>
  </sheetViews>
  <sheetFormatPr defaultColWidth="8.66333333333333" defaultRowHeight="11.25"/>
  <cols>
    <col min="1" max="1" width="21.8333333333333" style="148" customWidth="1"/>
    <col min="2" max="2" width="44.8333333333333" style="148" customWidth="1"/>
    <col min="3" max="3" width="44" style="148" customWidth="1"/>
    <col min="4" max="4" width="12.1666666666667" style="148" customWidth="1"/>
    <col min="5" max="6" width="19.6666666666667" style="148" customWidth="1"/>
    <col min="7" max="16384" width="8.66666666666667" style="148"/>
  </cols>
  <sheetData>
    <row r="1" spans="1:3" ht="17.25" customHeight="1">
      <c r="A1" s="147" t="s">
        <v>60</v>
      </c>
      <c r="B1" s="148"/>
      <c r="C1" s="148"/>
    </row>
    <row r="2" spans="1:6" ht="21" customHeight="1">
      <c r="A2" s="202" t="s">
        <v>61</v>
      </c>
      <c r="B2" s="202"/>
      <c r="C2" s="202"/>
      <c r="D2" s="149"/>
      <c r="E2" s="149"/>
      <c r="F2" s="149"/>
    </row>
    <row r="3" spans="1:5" ht="16.5" customHeight="1">
      <c r="A3" s="150" t="s">
        <v>246</v>
      </c>
      <c r="B3" s="151"/>
      <c r="C3" s="152" t="s">
        <v>3</v>
      </c>
      <c r="E3" s="151"/>
    </row>
    <row r="4" spans="1:3" ht="20.25" customHeight="1">
      <c r="A4" s="153" t="s">
        <v>53</v>
      </c>
      <c r="B4" s="153" t="s">
        <v>54</v>
      </c>
      <c r="C4" s="153" t="s">
        <v>7</v>
      </c>
    </row>
    <row r="5" spans="1:3" ht="20.1" customHeight="1">
      <c r="A5" s="154"/>
      <c r="B5" s="155" t="s">
        <v>8</v>
      </c>
      <c r="C5" s="156">
        <v>20.46</v>
      </c>
    </row>
    <row r="6" spans="1:3" ht="20.1" customHeight="1">
      <c r="A6" s="154" t="s">
        <v>62</v>
      </c>
      <c r="B6" s="155" t="s">
        <v>63</v>
      </c>
      <c r="C6" s="156">
        <f>SUM(C7:C15)</f>
        <v>17.5</v>
      </c>
    </row>
    <row r="7" spans="1:3" ht="20.1" customHeight="1">
      <c r="A7" s="154" t="s">
        <v>64</v>
      </c>
      <c r="B7" s="155" t="s">
        <v>65</v>
      </c>
      <c r="C7" s="156">
        <v>7.93</v>
      </c>
    </row>
    <row r="8" spans="1:3" ht="20.1" customHeight="1">
      <c r="A8" s="154" t="s">
        <v>260</v>
      </c>
      <c r="B8" s="155" t="s">
        <v>261</v>
      </c>
      <c r="C8" s="156">
        <v>3.15</v>
      </c>
    </row>
    <row r="9" spans="1:3" ht="20.1" customHeight="1">
      <c r="A9" s="154" t="s">
        <v>258</v>
      </c>
      <c r="B9" s="155" t="s">
        <v>259</v>
      </c>
      <c r="C9" s="156">
        <v>1.83</v>
      </c>
    </row>
    <row r="10" spans="1:3" ht="20.1" customHeight="1">
      <c r="A10" s="154" t="s">
        <v>66</v>
      </c>
      <c r="B10" s="155" t="s">
        <v>67</v>
      </c>
      <c r="C10" s="156"/>
    </row>
    <row r="11" spans="1:3" ht="20.1" customHeight="1">
      <c r="A11" s="154" t="s">
        <v>68</v>
      </c>
      <c r="B11" s="155" t="s">
        <v>69</v>
      </c>
      <c r="C11" s="156">
        <v>2.06</v>
      </c>
    </row>
    <row r="12" spans="1:3" ht="20.1" customHeight="1">
      <c r="A12" s="154" t="s">
        <v>70</v>
      </c>
      <c r="B12" s="155" t="s">
        <v>71</v>
      </c>
      <c r="C12" s="156">
        <v>0.89</v>
      </c>
    </row>
    <row r="13" spans="1:6" s="158" customFormat="1" ht="20.1" customHeight="1">
      <c r="A13" s="154" t="s">
        <v>72</v>
      </c>
      <c r="B13" s="155" t="s">
        <v>73</v>
      </c>
      <c r="C13" s="156"/>
      <c r="D13" s="157"/>
      <c r="E13" s="157"/>
      <c r="F13" s="157"/>
    </row>
    <row r="14" spans="1:6" s="158" customFormat="1" ht="20.1" customHeight="1">
      <c r="A14" s="154" t="s">
        <v>74</v>
      </c>
      <c r="B14" s="155" t="s">
        <v>75</v>
      </c>
      <c r="C14" s="156">
        <v>0.09</v>
      </c>
      <c r="D14" s="159"/>
      <c r="E14" s="159"/>
      <c r="F14" s="160"/>
    </row>
    <row r="15" spans="1:3" ht="20.1" customHeight="1">
      <c r="A15" s="154" t="s">
        <v>76</v>
      </c>
      <c r="B15" s="155" t="s">
        <v>77</v>
      </c>
      <c r="C15" s="156">
        <v>1.55</v>
      </c>
    </row>
    <row r="16" spans="1:3" ht="20.1" customHeight="1">
      <c r="A16" s="154" t="s">
        <v>78</v>
      </c>
      <c r="B16" s="155" t="s">
        <v>79</v>
      </c>
      <c r="C16" s="156">
        <v>2.96</v>
      </c>
    </row>
    <row r="17" spans="1:3" ht="20.1" customHeight="1">
      <c r="A17" s="154" t="s">
        <v>80</v>
      </c>
      <c r="B17" s="155" t="s">
        <v>81</v>
      </c>
      <c r="C17" s="156">
        <v>0.80</v>
      </c>
    </row>
    <row r="18" spans="1:3" ht="20.1" customHeight="1">
      <c r="A18" s="154" t="s">
        <v>82</v>
      </c>
      <c r="B18" s="155" t="s">
        <v>83</v>
      </c>
      <c r="C18" s="156"/>
    </row>
    <row r="19" spans="1:3" ht="20.1" customHeight="1">
      <c r="A19" s="154" t="s">
        <v>84</v>
      </c>
      <c r="B19" s="155" t="s">
        <v>85</v>
      </c>
      <c r="C19" s="156"/>
    </row>
    <row r="20" spans="1:3" ht="20.1" customHeight="1">
      <c r="A20" s="154" t="s">
        <v>86</v>
      </c>
      <c r="B20" s="155" t="s">
        <v>87</v>
      </c>
      <c r="C20" s="156"/>
    </row>
    <row r="21" spans="1:3" ht="20.1" customHeight="1">
      <c r="A21" s="154" t="s">
        <v>88</v>
      </c>
      <c r="B21" s="155" t="s">
        <v>89</v>
      </c>
      <c r="C21" s="156"/>
    </row>
    <row r="22" spans="1:3" ht="20.1" customHeight="1">
      <c r="A22" s="154" t="s">
        <v>90</v>
      </c>
      <c r="B22" s="155" t="s">
        <v>91</v>
      </c>
      <c r="C22" s="156">
        <v>2</v>
      </c>
    </row>
    <row r="23" spans="1:3" ht="20.1" customHeight="1">
      <c r="A23" s="154" t="s">
        <v>92</v>
      </c>
      <c r="B23" s="155" t="s">
        <v>93</v>
      </c>
      <c r="C23" s="156"/>
    </row>
    <row r="24" spans="1:3" ht="20.1" customHeight="1">
      <c r="A24" s="154" t="s">
        <v>94</v>
      </c>
      <c r="B24" s="155" t="s">
        <v>95</v>
      </c>
      <c r="C24" s="156"/>
    </row>
    <row r="25" spans="1:3" ht="20.1" customHeight="1">
      <c r="A25" s="154" t="s">
        <v>96</v>
      </c>
      <c r="B25" s="155" t="s">
        <v>97</v>
      </c>
      <c r="C25" s="156"/>
    </row>
    <row r="26" spans="1:3" ht="20.1" customHeight="1">
      <c r="A26" s="154" t="s">
        <v>98</v>
      </c>
      <c r="B26" s="155" t="s">
        <v>99</v>
      </c>
      <c r="C26" s="156">
        <v>0.16</v>
      </c>
    </row>
    <row r="27" spans="1:3" ht="20.1" customHeight="1">
      <c r="A27" s="154" t="s">
        <v>100</v>
      </c>
      <c r="B27" s="155" t="s">
        <v>101</v>
      </c>
      <c r="C27" s="156"/>
    </row>
    <row r="28" spans="1:3" ht="20.1" customHeight="1">
      <c r="A28" s="154" t="s">
        <v>102</v>
      </c>
      <c r="B28" s="155" t="s">
        <v>103</v>
      </c>
      <c r="C28" s="156"/>
    </row>
    <row r="29" spans="1:3" ht="20.1" customHeight="1">
      <c r="A29" s="154" t="s">
        <v>104</v>
      </c>
      <c r="B29" s="155" t="s">
        <v>105</v>
      </c>
      <c r="C29" s="156"/>
    </row>
    <row r="30" spans="1:3" ht="20.1" customHeight="1">
      <c r="A30" s="154" t="s">
        <v>106</v>
      </c>
      <c r="B30" s="155" t="s">
        <v>107</v>
      </c>
      <c r="C30" s="156"/>
    </row>
    <row r="31" spans="1:3" ht="20.1" customHeight="1">
      <c r="A31" s="154" t="s">
        <v>108</v>
      </c>
      <c r="B31" s="155" t="s">
        <v>109</v>
      </c>
      <c r="C31" s="156"/>
    </row>
    <row r="32" spans="1:3" ht="20.1" customHeight="1">
      <c r="A32" s="154" t="s">
        <v>110</v>
      </c>
      <c r="B32" s="161" t="s">
        <v>195</v>
      </c>
      <c r="C32" s="156"/>
    </row>
    <row r="33" spans="1:3" ht="20.1" customHeight="1">
      <c r="A33" s="154" t="s">
        <v>111</v>
      </c>
      <c r="B33" s="155" t="s">
        <v>112</v>
      </c>
      <c r="C33" s="156"/>
    </row>
    <row r="34" spans="1:3" ht="20.1" customHeight="1">
      <c r="A34" s="154" t="s">
        <v>113</v>
      </c>
      <c r="B34" s="155" t="s">
        <v>114</v>
      </c>
      <c r="C34" s="156"/>
    </row>
    <row r="35" spans="1:3" ht="20.1" customHeight="1">
      <c r="A35" s="154" t="s">
        <v>115</v>
      </c>
      <c r="B35" s="155" t="s">
        <v>116</v>
      </c>
      <c r="C35" s="156">
        <v>0</v>
      </c>
    </row>
    <row r="36" spans="1:3" ht="20.1" customHeight="1">
      <c r="A36" s="154" t="s">
        <v>117</v>
      </c>
      <c r="B36" s="155" t="s">
        <v>118</v>
      </c>
      <c r="C36" s="156">
        <v>0</v>
      </c>
    </row>
    <row r="37" spans="1:3" ht="20.1" customHeight="1">
      <c r="A37" s="162"/>
      <c r="B37" s="162"/>
      <c r="C37" s="162"/>
    </row>
    <row r="38" spans="1:3" ht="20.1" customHeight="1">
      <c r="A38" s="162"/>
      <c r="B38" s="162"/>
      <c r="C38" s="162"/>
    </row>
    <row r="39" spans="1:3" ht="20.1" customHeight="1">
      <c r="A39" s="163"/>
      <c r="B39" s="163"/>
      <c r="C39" s="163"/>
    </row>
    <row r="40" spans="1:3" ht="20.1" customHeight="1">
      <c r="A40" s="163"/>
      <c r="B40" s="163"/>
      <c r="C40" s="163"/>
    </row>
  </sheetData>
  <mergeCells count="1">
    <mergeCell ref="A2:C2"/>
  </mergeCells>
  <printOptions horizontalCentered="1"/>
  <pageMargins left="0.98976375549797" right="0.74999998873613" top="0.999999984981507" bottom="0.999999984981507" header="0.499999992490753" footer="0.499999992490753"/>
  <pageSetup firstPageNumber="1" useFirstPageNumber="1" orientation="portrait" paperSize="9" scale="79" r:id="rId1"/>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0"/>
  <sheetViews>
    <sheetView showGridLines="0" showZeros="0" workbookViewId="0" topLeftCell="A1">
      <selection pane="topLeft" activeCell="A18" sqref="A18"/>
    </sheetView>
  </sheetViews>
  <sheetFormatPr defaultColWidth="8.66333333333333" defaultRowHeight="11.25"/>
  <cols>
    <col min="1" max="1" width="20" customWidth="1"/>
    <col min="2" max="2" width="26" customWidth="1"/>
    <col min="3" max="3" width="24" customWidth="1"/>
    <col min="4" max="4" width="17.3333333333333" customWidth="1"/>
    <col min="5" max="5" width="20.3333333333333" customWidth="1"/>
    <col min="6" max="6" width="16" customWidth="1"/>
  </cols>
  <sheetData>
    <row r="1" spans="1:6" ht="9.6" customHeight="1">
      <c r="A1" s="38" t="s">
        <v>119</v>
      </c>
    </row>
    <row r="2" spans="1:6" ht="18.6" customHeight="1">
      <c r="A2" s="21" t="s">
        <v>120</v>
      </c>
      <c r="B2" s="87"/>
      <c r="C2" s="87"/>
      <c r="D2" s="87"/>
      <c r="E2" s="87"/>
      <c r="F2" s="87"/>
    </row>
    <row r="3" spans="1:6" ht="18.75" customHeight="1">
      <c r="A3" s="55" t="s">
        <v>246</v>
      </c>
      <c r="B3" s="55"/>
      <c r="C3" s="55"/>
      <c r="D3" s="55"/>
      <c r="E3" s="55"/>
      <c r="F3" s="50" t="s">
        <v>3</v>
      </c>
    </row>
    <row r="4" spans="1:6" ht="30.75" customHeight="1">
      <c r="A4" s="204" t="s">
        <v>53</v>
      </c>
      <c r="B4" s="206" t="s">
        <v>54</v>
      </c>
      <c r="C4" s="203" t="s">
        <v>121</v>
      </c>
      <c r="D4" s="203" t="s">
        <v>122</v>
      </c>
      <c r="E4" s="203"/>
      <c r="F4" s="203"/>
    </row>
    <row r="5" spans="1:6" ht="21" customHeight="1">
      <c r="A5" s="205"/>
      <c r="B5" s="206"/>
      <c r="C5" s="207"/>
      <c r="D5" s="24" t="s">
        <v>8</v>
      </c>
      <c r="E5" s="24" t="s">
        <v>55</v>
      </c>
      <c r="F5" s="24" t="s">
        <v>56</v>
      </c>
    </row>
    <row r="6" spans="1:6" ht="21" customHeight="1">
      <c r="A6" s="26"/>
      <c r="B6" s="25"/>
      <c r="C6" s="23"/>
      <c r="D6" s="23"/>
      <c r="E6" s="23"/>
      <c r="F6" s="23"/>
    </row>
    <row r="7" spans="1:6" ht="21" customHeight="1">
      <c r="A7" s="26"/>
      <c r="B7" s="25"/>
      <c r="C7" s="23"/>
      <c r="D7" s="23"/>
      <c r="E7" s="23"/>
      <c r="F7" s="23"/>
    </row>
    <row r="8" spans="1:6" ht="21" customHeight="1">
      <c r="A8" s="26"/>
      <c r="B8" s="25"/>
      <c r="C8" s="23"/>
      <c r="D8" s="23"/>
      <c r="E8" s="23"/>
      <c r="F8" s="23"/>
    </row>
    <row r="9" spans="1:6" ht="21" customHeight="1">
      <c r="A9" s="26"/>
      <c r="B9" s="25"/>
      <c r="C9" s="23"/>
      <c r="D9" s="23"/>
      <c r="E9" s="23"/>
      <c r="F9" s="23"/>
    </row>
    <row r="10" spans="1:7" ht="20.25" customHeight="1">
      <c r="A10" s="99"/>
      <c r="B10" s="107"/>
      <c r="C10" s="100"/>
      <c r="D10" s="100"/>
      <c r="E10" s="100"/>
      <c r="F10" s="100"/>
      <c r="G10" s="38"/>
    </row>
    <row r="11" spans="1:8" ht="20.25" customHeight="1">
      <c r="A11" s="90"/>
      <c r="B11" s="94"/>
      <c r="C11" s="92"/>
      <c r="D11" s="92"/>
      <c r="E11" s="92"/>
      <c r="F11" s="92"/>
      <c r="G11" s="38"/>
      <c r="H11" s="38"/>
    </row>
    <row r="12" spans="1:7" ht="20.25" customHeight="1">
      <c r="A12" s="93"/>
      <c r="B12" s="94"/>
      <c r="C12" s="95"/>
      <c r="D12" s="95"/>
      <c r="E12" s="95"/>
      <c r="F12" s="95"/>
      <c r="G12" s="38"/>
    </row>
    <row r="13" spans="1:7" ht="20.25" customHeight="1">
      <c r="A13" s="96"/>
      <c r="B13" s="94"/>
      <c r="C13" s="95"/>
      <c r="D13" s="95"/>
      <c r="E13" s="95"/>
      <c r="F13" s="95"/>
      <c r="G13" s="38"/>
    </row>
    <row r="14" spans="1:7" ht="20.25" customHeight="1">
      <c r="A14" s="96"/>
      <c r="B14" s="94"/>
      <c r="C14" s="95"/>
      <c r="D14" s="95"/>
      <c r="E14" s="95"/>
      <c r="F14" s="95"/>
      <c r="G14" s="38"/>
    </row>
    <row r="15" spans="1:6" ht="20.25" customHeight="1">
      <c r="A15" s="101"/>
      <c r="B15" s="102"/>
      <c r="C15" s="102"/>
      <c r="D15" s="102"/>
      <c r="E15" s="102"/>
      <c r="F15" s="102"/>
    </row>
    <row r="16" spans="1:6" ht="20.25" customHeight="1">
      <c r="A16" s="101"/>
      <c r="B16" s="95"/>
      <c r="C16" s="95"/>
      <c r="D16" s="95"/>
      <c r="E16" s="103"/>
      <c r="F16" s="103"/>
    </row>
    <row r="17" spans="1:6" ht="20.25" customHeight="1">
      <c r="A17" s="101"/>
      <c r="B17" s="95"/>
      <c r="C17" s="104"/>
      <c r="D17" s="104"/>
      <c r="E17" s="105"/>
      <c r="F17" s="105"/>
    </row>
    <row r="18" spans="1:7" ht="17.25" customHeight="1">
      <c r="A18" s="166" t="s">
        <v>262</v>
      </c>
      <c r="B18" s="169"/>
      <c r="C18" s="169"/>
      <c r="D18" s="169"/>
      <c r="E18" s="169"/>
      <c r="F18" s="169"/>
      <c r="G18" s="168"/>
    </row>
    <row r="19" spans="1:6" ht="17.25" customHeight="1">
      <c r="A19" s="97"/>
      <c r="B19" s="97"/>
      <c r="C19" s="97"/>
      <c r="D19" s="98"/>
      <c r="E19" s="97"/>
      <c r="F19" s="97"/>
    </row>
    <row r="20" spans="4:4" ht="11.25">
      <c r="D20" s="38"/>
    </row>
  </sheetData>
  <mergeCells count="4">
    <mergeCell ref="D4:F4"/>
    <mergeCell ref="A4:A5"/>
    <mergeCell ref="B4:B5"/>
    <mergeCell ref="C4:C5"/>
  </mergeCells>
  <printOptions horizontalCentered="1"/>
  <pageMargins left="0.748031496062992" right="0.748031496062992" top="0.984251968503937" bottom="0.984251968503937" header="0.511811023622047" footer="0.511811023622047"/>
  <pageSetup horizontalDpi="180" verticalDpi="180" orientation="portrait" paperSize="9" scale="86" r:id="rId1"/>
  <headerFooter scaleWithDoc="0"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showZeros="0" workbookViewId="0" topLeftCell="A1">
      <selection pane="topLeft" activeCell="A17" sqref="A17:F17"/>
    </sheetView>
  </sheetViews>
  <sheetFormatPr defaultColWidth="9.16333333333333" defaultRowHeight="12.75" customHeight="1"/>
  <cols>
    <col min="1" max="1" width="17.6666666666667" customWidth="1"/>
    <col min="2" max="2" width="16.1666666666667" customWidth="1"/>
    <col min="3" max="3" width="22.6666666666667" customWidth="1"/>
    <col min="4" max="4" width="18.8333333333333" customWidth="1"/>
    <col min="5" max="5" width="22.5" customWidth="1"/>
    <col min="6" max="6" width="15.6666666666667" customWidth="1"/>
    <col min="7" max="8" width="8.66666666666667" customWidth="1"/>
  </cols>
  <sheetData>
    <row r="1" spans="1:6" ht="9.75" customHeight="1">
      <c r="A1" s="38" t="s">
        <v>123</v>
      </c>
    </row>
    <row r="2" spans="1:6" ht="18.75" customHeight="1">
      <c r="A2" s="21" t="s">
        <v>124</v>
      </c>
      <c r="B2" s="87"/>
      <c r="C2" s="87"/>
      <c r="D2" s="87"/>
      <c r="E2" s="87"/>
      <c r="F2" s="87"/>
    </row>
    <row r="3" spans="1:6" ht="18.75" customHeight="1">
      <c r="A3" s="55" t="s">
        <v>246</v>
      </c>
      <c r="B3" s="55"/>
      <c r="C3" s="55"/>
      <c r="D3" s="55"/>
      <c r="E3" s="55"/>
      <c r="F3" s="50" t="s">
        <v>3</v>
      </c>
    </row>
    <row r="4" spans="1:6" ht="30.75" customHeight="1">
      <c r="A4" s="204" t="s">
        <v>53</v>
      </c>
      <c r="B4" s="206" t="s">
        <v>54</v>
      </c>
      <c r="C4" s="203" t="s">
        <v>125</v>
      </c>
      <c r="D4" s="203" t="s">
        <v>126</v>
      </c>
      <c r="E4" s="203"/>
      <c r="F4" s="203"/>
    </row>
    <row r="5" spans="1:6" ht="21" customHeight="1">
      <c r="A5" s="205"/>
      <c r="B5" s="208"/>
      <c r="C5" s="207"/>
      <c r="D5" s="24" t="s">
        <v>8</v>
      </c>
      <c r="E5" s="24" t="s">
        <v>55</v>
      </c>
      <c r="F5" s="24" t="s">
        <v>56</v>
      </c>
    </row>
    <row r="6" spans="1:7" ht="20.25" customHeight="1">
      <c r="A6" s="45"/>
      <c r="B6" s="45"/>
      <c r="C6" s="88"/>
      <c r="D6" s="88"/>
      <c r="E6" s="88"/>
      <c r="F6" s="89"/>
      <c r="G6" s="38"/>
    </row>
    <row r="7" spans="1:7" ht="20.25" customHeight="1">
      <c r="A7" s="182"/>
      <c r="B7" s="182"/>
      <c r="C7" s="183"/>
      <c r="D7" s="183"/>
      <c r="E7" s="183"/>
      <c r="F7" s="184"/>
      <c r="G7" s="38"/>
    </row>
    <row r="8" spans="1:7" ht="20.25" customHeight="1">
      <c r="A8" s="182"/>
      <c r="B8" s="182"/>
      <c r="C8" s="183"/>
      <c r="D8" s="183"/>
      <c r="E8" s="183"/>
      <c r="F8" s="184"/>
      <c r="G8" s="38"/>
    </row>
    <row r="9" spans="1:7" ht="20.25" customHeight="1">
      <c r="A9" s="182"/>
      <c r="B9" s="182"/>
      <c r="C9" s="183"/>
      <c r="D9" s="183"/>
      <c r="E9" s="183"/>
      <c r="F9" s="184"/>
      <c r="G9" s="38"/>
    </row>
    <row r="10" spans="1:7" ht="20.25" customHeight="1">
      <c r="A10" s="182"/>
      <c r="B10" s="182"/>
      <c r="C10" s="183"/>
      <c r="D10" s="183"/>
      <c r="E10" s="183"/>
      <c r="F10" s="184"/>
      <c r="G10" s="38"/>
    </row>
    <row r="11" spans="1:7" ht="20.25" customHeight="1">
      <c r="A11" s="182"/>
      <c r="B11" s="182"/>
      <c r="C11" s="183"/>
      <c r="D11" s="183"/>
      <c r="E11" s="183"/>
      <c r="F11" s="184"/>
      <c r="G11" s="38"/>
    </row>
    <row r="12" spans="1:7" ht="20.25" customHeight="1">
      <c r="A12" s="182"/>
      <c r="B12" s="182"/>
      <c r="C12" s="183"/>
      <c r="D12" s="183"/>
      <c r="E12" s="183"/>
      <c r="F12" s="184"/>
      <c r="G12" s="38"/>
    </row>
    <row r="13" spans="1:8" ht="20.25" customHeight="1">
      <c r="A13" s="90"/>
      <c r="B13" s="91"/>
      <c r="C13" s="92"/>
      <c r="D13" s="92"/>
      <c r="E13" s="92"/>
      <c r="F13" s="92"/>
      <c r="G13" s="38"/>
      <c r="H13" s="38"/>
    </row>
    <row r="14" spans="1:7" ht="20.25" customHeight="1">
      <c r="A14" s="93"/>
      <c r="B14" s="94"/>
      <c r="C14" s="95"/>
      <c r="D14" s="95"/>
      <c r="E14" s="95"/>
      <c r="F14" s="95"/>
      <c r="G14" s="38"/>
    </row>
    <row r="15" spans="1:7" ht="20.25" customHeight="1">
      <c r="A15" s="96"/>
      <c r="B15" s="94"/>
      <c r="C15" s="95"/>
      <c r="D15" s="95"/>
      <c r="E15" s="95"/>
      <c r="F15" s="95"/>
      <c r="G15" s="38"/>
    </row>
    <row r="16" spans="1:7" ht="20.25" customHeight="1">
      <c r="A16" s="96"/>
      <c r="B16" s="94"/>
      <c r="C16" s="95"/>
      <c r="D16" s="95"/>
      <c r="E16" s="95"/>
      <c r="F16" s="95"/>
      <c r="G16" s="38"/>
    </row>
    <row r="17" spans="1:7" ht="17.25" customHeight="1">
      <c r="A17" s="166" t="s">
        <v>263</v>
      </c>
      <c r="B17" s="167"/>
      <c r="C17" s="167"/>
      <c r="D17" s="167"/>
      <c r="E17" s="167"/>
      <c r="F17" s="167"/>
      <c r="G17" s="168"/>
    </row>
    <row r="18" spans="1:6" ht="17.25" customHeight="1">
      <c r="A18" s="97"/>
      <c r="B18" s="97"/>
      <c r="C18" s="98"/>
      <c r="D18" s="98"/>
      <c r="E18" s="97"/>
      <c r="F18" s="97"/>
    </row>
    <row r="19" spans="4:4" ht="9.75" customHeight="1">
      <c r="D19" s="38"/>
    </row>
  </sheetData>
  <mergeCells count="4">
    <mergeCell ref="D4:F4"/>
    <mergeCell ref="A4:A5"/>
    <mergeCell ref="B4:B5"/>
    <mergeCell ref="C4:C5"/>
  </mergeCells>
  <printOptions horizontalCentered="1"/>
  <pageMargins left="0.748031496062992" right="0.748031496062992" top="0.984251968503937" bottom="0.984251968503937" header="0.511811023622047" footer="0.511811023622047"/>
  <pageSetup orientation="portrait" paperSize="9" scale="93" r:id="rId1"/>
  <headerFooter scaleWithDoc="0"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500-000000000000}">
  <dimension ref="A1:IQ48"/>
  <sheetViews>
    <sheetView showGridLines="0" showZeros="0" workbookViewId="0" topLeftCell="A10">
      <selection pane="topLeft" activeCell="B37" sqref="B37"/>
    </sheetView>
  </sheetViews>
  <sheetFormatPr defaultColWidth="9.16333333333333" defaultRowHeight="12.75" customHeight="1"/>
  <cols>
    <col min="1" max="1" width="40.3333333333333" customWidth="1"/>
    <col min="2" max="2" width="16.5" customWidth="1"/>
    <col min="3" max="3" width="40.8333333333333" customWidth="1"/>
    <col min="4" max="4" width="24.8333333333333" customWidth="1"/>
    <col min="5" max="159" width="5" customWidth="1"/>
    <col min="160" max="251" width="5.16666666666667" customWidth="1"/>
  </cols>
  <sheetData>
    <row r="1" spans="1:4" ht="17.25" customHeight="1">
      <c r="A1" s="52" t="s">
        <v>127</v>
      </c>
    </row>
    <row r="2" spans="1:251" ht="26.25" customHeight="1">
      <c r="A2" s="209" t="s">
        <v>128</v>
      </c>
      <c r="B2" s="209"/>
      <c r="C2" s="209"/>
      <c r="D2" s="209"/>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row>
    <row r="3" spans="1:251" ht="18.95" customHeight="1">
      <c r="A3" s="106" t="s">
        <v>246</v>
      </c>
      <c r="B3" s="12"/>
      <c r="C3" s="55"/>
      <c r="D3" s="50" t="s">
        <v>3</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row>
    <row r="4" spans="1:251" ht="18" customHeight="1">
      <c r="A4" s="198" t="s">
        <v>4</v>
      </c>
      <c r="B4" s="199"/>
      <c r="C4" s="56" t="s">
        <v>5</v>
      </c>
      <c r="D4" s="57"/>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row>
    <row r="5" spans="1:251" ht="35.25" customHeight="1">
      <c r="A5" s="27" t="s">
        <v>6</v>
      </c>
      <c r="B5" s="58" t="s">
        <v>7</v>
      </c>
      <c r="C5" s="59" t="s">
        <v>6</v>
      </c>
      <c r="D5" s="60" t="s">
        <v>7</v>
      </c>
      <c r="E5" s="55"/>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row>
    <row r="6" spans="1:251" ht="22.5" customHeight="1">
      <c r="A6" s="61" t="s">
        <v>129</v>
      </c>
      <c r="B6" s="171">
        <v>20.46</v>
      </c>
      <c r="C6" s="63" t="s">
        <v>12</v>
      </c>
      <c r="D6" s="173">
        <v>20.46</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row>
    <row r="7" spans="1:251" ht="22.5" customHeight="1">
      <c r="A7" s="65" t="s">
        <v>130</v>
      </c>
      <c r="B7" s="172">
        <v>0</v>
      </c>
      <c r="C7" s="67" t="s">
        <v>14</v>
      </c>
      <c r="D7" s="173"/>
      <c r="E7" s="55"/>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row>
    <row r="8" spans="1:251" ht="22.5" customHeight="1">
      <c r="A8" s="68" t="s">
        <v>131</v>
      </c>
      <c r="B8" s="171">
        <v>0</v>
      </c>
      <c r="C8" s="69" t="s">
        <v>15</v>
      </c>
      <c r="D8" s="173"/>
      <c r="E8" s="55"/>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row>
    <row r="9" spans="1:251" ht="22.5" customHeight="1">
      <c r="A9" s="70" t="s">
        <v>132</v>
      </c>
      <c r="B9" s="172">
        <f>SUM(B10:B14)</f>
        <v>0</v>
      </c>
      <c r="C9" s="69" t="s">
        <v>17</v>
      </c>
      <c r="D9" s="173"/>
      <c r="E9" s="55"/>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row>
    <row r="10" spans="1:251" ht="22.5" customHeight="1">
      <c r="A10" s="61" t="s">
        <v>133</v>
      </c>
      <c r="B10" s="173">
        <v>0</v>
      </c>
      <c r="C10" s="69" t="s">
        <v>19</v>
      </c>
      <c r="D10" s="173"/>
      <c r="E10" s="55"/>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row>
    <row r="11" spans="1:251" ht="22.5" customHeight="1">
      <c r="A11" s="70" t="s">
        <v>134</v>
      </c>
      <c r="B11" s="173">
        <v>0</v>
      </c>
      <c r="C11" s="69" t="s">
        <v>21</v>
      </c>
      <c r="D11" s="173"/>
      <c r="E11" s="55"/>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row>
    <row r="12" spans="1:251" ht="22.5" customHeight="1">
      <c r="A12" s="61" t="s">
        <v>135</v>
      </c>
      <c r="B12" s="173">
        <v>0</v>
      </c>
      <c r="C12" s="69" t="s">
        <v>23</v>
      </c>
      <c r="D12" s="173"/>
      <c r="E12" s="55"/>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row>
    <row r="13" spans="1:251" ht="22.5" customHeight="1">
      <c r="A13" s="71" t="s">
        <v>136</v>
      </c>
      <c r="B13" s="173">
        <v>0</v>
      </c>
      <c r="C13" s="69" t="s">
        <v>25</v>
      </c>
      <c r="D13" s="173"/>
      <c r="E13" s="55"/>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row>
    <row r="14" spans="1:251" ht="22.5" customHeight="1">
      <c r="A14" s="72" t="s">
        <v>137</v>
      </c>
      <c r="B14" s="171">
        <v>0</v>
      </c>
      <c r="C14" s="73" t="s">
        <v>26</v>
      </c>
      <c r="D14" s="173">
        <v>2.06</v>
      </c>
      <c r="E14" s="55"/>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row>
    <row r="15" spans="1:251" ht="22.5" customHeight="1">
      <c r="A15" s="72"/>
      <c r="B15" s="174"/>
      <c r="C15" s="73" t="s">
        <v>27</v>
      </c>
      <c r="D15" s="173"/>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row>
    <row r="16" spans="1:251" ht="22.5" customHeight="1">
      <c r="A16" s="72"/>
      <c r="B16" s="174"/>
      <c r="C16" s="69" t="s">
        <v>28</v>
      </c>
      <c r="D16" s="173">
        <v>0.89</v>
      </c>
      <c r="E16" s="55"/>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row>
    <row r="17" spans="1:251" ht="22.5" customHeight="1">
      <c r="A17" s="72"/>
      <c r="B17" s="174"/>
      <c r="C17" s="73" t="s">
        <v>29</v>
      </c>
      <c r="D17" s="173"/>
      <c r="E17" s="55"/>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row>
    <row r="18" spans="1:251" ht="22.5" customHeight="1">
      <c r="A18" s="72"/>
      <c r="B18" s="174"/>
      <c r="C18" s="69" t="s">
        <v>30</v>
      </c>
      <c r="D18" s="173"/>
      <c r="E18" s="55"/>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row>
    <row r="19" spans="1:251" ht="22.5" customHeight="1">
      <c r="A19" s="72"/>
      <c r="B19" s="174"/>
      <c r="C19" s="73" t="s">
        <v>31</v>
      </c>
      <c r="D19" s="173"/>
      <c r="E19" s="55"/>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row>
    <row r="20" spans="1:251" ht="22.5" customHeight="1">
      <c r="A20" s="75"/>
      <c r="B20" s="174"/>
      <c r="C20" s="69" t="s">
        <v>32</v>
      </c>
      <c r="D20" s="173">
        <v>15.96</v>
      </c>
      <c r="E20" s="55"/>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row>
    <row r="21" spans="1:251" ht="22.5" customHeight="1">
      <c r="A21" s="75"/>
      <c r="B21" s="171"/>
      <c r="C21" s="69" t="s">
        <v>33</v>
      </c>
      <c r="D21" s="173"/>
      <c r="E21" s="55"/>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row>
    <row r="22" spans="1:251" ht="22.5" customHeight="1">
      <c r="A22" s="75"/>
      <c r="B22" s="171"/>
      <c r="C22" s="69" t="s">
        <v>34</v>
      </c>
      <c r="D22" s="173"/>
      <c r="E22" s="55"/>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row>
    <row r="23" spans="1:251" ht="22.5" customHeight="1">
      <c r="A23" s="76"/>
      <c r="B23" s="171"/>
      <c r="C23" s="73" t="s">
        <v>35</v>
      </c>
      <c r="D23" s="173"/>
      <c r="E23" s="55"/>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row>
    <row r="24" spans="1:251" ht="22.5" customHeight="1">
      <c r="A24" s="76"/>
      <c r="B24" s="171"/>
      <c r="C24" s="73" t="s">
        <v>36</v>
      </c>
      <c r="D24" s="173"/>
      <c r="E24" s="55"/>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row>
    <row r="25" spans="1:251" ht="22.5" customHeight="1">
      <c r="A25" s="72"/>
      <c r="B25" s="171"/>
      <c r="C25" s="69" t="s">
        <v>37</v>
      </c>
      <c r="D25" s="173"/>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row>
    <row r="26" spans="1:251" ht="22.5" customHeight="1">
      <c r="A26" s="72"/>
      <c r="B26" s="171"/>
      <c r="C26" s="69" t="s">
        <v>38</v>
      </c>
      <c r="D26" s="173">
        <v>1.55</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row>
    <row r="27" spans="1:251" ht="22.5" customHeight="1">
      <c r="A27" s="72"/>
      <c r="B27" s="171"/>
      <c r="C27" s="69" t="s">
        <v>39</v>
      </c>
      <c r="D27" s="173"/>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row>
    <row r="28" spans="1:251" ht="22.5" customHeight="1">
      <c r="A28" s="72"/>
      <c r="B28" s="171"/>
      <c r="C28" s="170" t="s">
        <v>40</v>
      </c>
      <c r="D28" s="173"/>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row>
    <row r="29" spans="1:251" ht="23.25" customHeight="1">
      <c r="A29" s="72"/>
      <c r="B29" s="171"/>
      <c r="C29" s="170" t="s">
        <v>41</v>
      </c>
      <c r="D29" s="171"/>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row>
    <row r="30" spans="1:251" ht="22.5" customHeight="1">
      <c r="A30" s="72"/>
      <c r="B30" s="171"/>
      <c r="C30" s="69" t="s">
        <v>42</v>
      </c>
      <c r="D30" s="172"/>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row>
    <row r="31" spans="1:251" ht="22.5" customHeight="1">
      <c r="A31" s="72"/>
      <c r="B31" s="171"/>
      <c r="C31" s="69" t="s">
        <v>43</v>
      </c>
      <c r="D31" s="173">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row>
    <row r="32" spans="1:251" ht="22.5" customHeight="1">
      <c r="A32" s="72"/>
      <c r="B32" s="171"/>
      <c r="C32" s="69" t="s">
        <v>44</v>
      </c>
      <c r="D32" s="173">
        <v>0</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row>
    <row r="33" spans="1:251" ht="22.5" customHeight="1">
      <c r="A33" s="72"/>
      <c r="B33" s="171"/>
      <c r="C33" s="69" t="s">
        <v>45</v>
      </c>
      <c r="D33" s="173">
        <v>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row>
    <row r="34" spans="1:251" ht="22.5" customHeight="1">
      <c r="A34" s="72"/>
      <c r="B34" s="171"/>
      <c r="C34" s="69" t="s">
        <v>46</v>
      </c>
      <c r="D34" s="173">
        <v>0</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row>
    <row r="35" spans="1:251" ht="22.5" customHeight="1">
      <c r="A35" s="72"/>
      <c r="B35" s="173"/>
      <c r="C35" s="69" t="s">
        <v>47</v>
      </c>
      <c r="D35" s="171">
        <v>0</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row>
    <row r="36" spans="1:251" ht="22.5" customHeight="1">
      <c r="A36" s="77"/>
      <c r="B36" s="173"/>
      <c r="C36" s="78"/>
      <c r="D36" s="174"/>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row>
    <row r="37" spans="1:251" ht="22.5" customHeight="1">
      <c r="A37" s="79" t="s">
        <v>138</v>
      </c>
      <c r="B37" s="175">
        <f>SUM(B6:B9)</f>
        <v>20.460000000000001</v>
      </c>
      <c r="C37" s="27" t="s">
        <v>139</v>
      </c>
      <c r="D37" s="176">
        <f>SUM(D7:D35)</f>
        <v>20.460000000000001</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row>
    <row r="38" spans="1:251" ht="21.75" customHeight="1">
      <c r="A38" s="80" t="s">
        <v>140</v>
      </c>
      <c r="B38" s="171"/>
      <c r="C38" s="81" t="s">
        <v>141</v>
      </c>
      <c r="D38" s="171">
        <f>D40-D37</f>
        <v>0</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row>
    <row r="39" spans="1:251" ht="20.25" customHeight="1">
      <c r="A39" s="72"/>
      <c r="B39" s="172"/>
      <c r="C39" s="69"/>
      <c r="D39" s="171"/>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row>
    <row r="40" spans="1:251" ht="21" customHeight="1">
      <c r="A40" s="82" t="s">
        <v>49</v>
      </c>
      <c r="B40" s="171">
        <f>B37+B38</f>
        <v>20.460000000000001</v>
      </c>
      <c r="C40" s="83" t="s">
        <v>50</v>
      </c>
      <c r="D40" s="171">
        <f>B40</f>
        <v>20.460000000000001</v>
      </c>
      <c r="E40" s="55"/>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row>
    <row r="41" spans="1:251" ht="18" customHeight="1">
      <c r="A41" s="84"/>
      <c r="B41" s="85"/>
      <c r="C41" s="85"/>
      <c r="D41" s="85"/>
      <c r="E41" s="85"/>
      <c r="F41" s="86"/>
      <c r="G41" s="86"/>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row>
    <row r="42" spans="1:251" ht="9.75" customHeight="1">
      <c r="A42" s="85"/>
      <c r="B42" s="85"/>
      <c r="C42" s="86"/>
      <c r="D42" s="85"/>
      <c r="E42" s="85"/>
      <c r="F42" s="85"/>
      <c r="G42" s="86"/>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row>
    <row r="43" spans="1:251" ht="9.75" customHeight="1">
      <c r="A43" s="85"/>
      <c r="B43" s="85"/>
      <c r="C43" s="86"/>
      <c r="D43" s="85"/>
      <c r="E43" s="86"/>
      <c r="F43" s="86"/>
      <c r="G43" s="86"/>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c r="HS43" s="85"/>
      <c r="HT43" s="85"/>
      <c r="HU43" s="85"/>
      <c r="HV43" s="85"/>
      <c r="HW43" s="85"/>
      <c r="HX43" s="85"/>
      <c r="HY43" s="85"/>
      <c r="HZ43" s="85"/>
      <c r="IA43" s="85"/>
      <c r="IB43" s="85"/>
      <c r="IC43" s="85"/>
      <c r="ID43" s="85"/>
      <c r="IE43" s="85"/>
      <c r="IF43" s="85"/>
      <c r="IG43" s="85"/>
      <c r="IH43" s="85"/>
      <c r="II43" s="85"/>
      <c r="IJ43" s="85"/>
      <c r="IK43" s="85"/>
      <c r="IL43" s="85"/>
      <c r="IM43" s="85"/>
      <c r="IN43" s="85"/>
      <c r="IO43" s="85"/>
      <c r="IP43" s="85"/>
      <c r="IQ43" s="85"/>
    </row>
    <row r="44" spans="4:5" ht="9.75" customHeight="1">
      <c r="D44" s="38"/>
      <c r="E44" s="38"/>
    </row>
    <row r="48" spans="5:5" ht="9.75" customHeight="1">
      <c r="E48" s="38"/>
    </row>
  </sheetData>
  <mergeCells count="2">
    <mergeCell ref="A4:B4"/>
    <mergeCell ref="A2:D2"/>
  </mergeCells>
  <printOptions horizontalCentered="1"/>
  <pageMargins left="0.866141751056581" right="0.866141751056581" top="0.550787420723382" bottom="0.550787420723382" header="0.274999991176635" footer="0.236102351992149"/>
  <pageSetup firstPageNumber="1" useFirstPageNumber="1" orientation="portrait" paperSize="9" scale="75" r:id="rId1"/>
  <headerFooter scaleWithDoc="0"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3"/>
  <sheetViews>
    <sheetView showGridLines="0" showZeros="0" workbookViewId="0" topLeftCell="A1">
      <selection pane="topLeft" activeCell="A6" sqref="A6:C19"/>
    </sheetView>
  </sheetViews>
  <sheetFormatPr defaultColWidth="9.16333333333333" defaultRowHeight="12.75" customHeight="1"/>
  <cols>
    <col min="1" max="1" width="13" customWidth="1"/>
    <col min="2" max="2" width="29" customWidth="1"/>
    <col min="3" max="3" width="11.6666666666667" customWidth="1"/>
    <col min="4" max="4" width="6.66666666666667" customWidth="1"/>
    <col min="5" max="5" width="12.3333333333333" customWidth="1"/>
    <col min="6" max="6" width="8.33333333333333" customWidth="1"/>
    <col min="7" max="7" width="8.66666666666667" customWidth="1"/>
    <col min="8" max="8" width="4.83333333333333" customWidth="1"/>
    <col min="9" max="9" width="7" customWidth="1"/>
    <col min="10" max="10" width="5.66666666666667" customWidth="1"/>
    <col min="11" max="11" width="5.83333333333333" customWidth="1"/>
    <col min="12" max="12" width="7" customWidth="1"/>
    <col min="13" max="13" width="4" customWidth="1"/>
  </cols>
  <sheetData>
    <row r="1" spans="1:13" ht="15" customHeight="1">
      <c r="A1" t="s">
        <v>142</v>
      </c>
    </row>
    <row r="2" spans="1:13" ht="27.75" customHeight="1">
      <c r="A2" s="209" t="s">
        <v>143</v>
      </c>
      <c r="B2" s="209"/>
      <c r="C2" s="209"/>
      <c r="D2" s="209"/>
      <c r="E2" s="209"/>
      <c r="F2" s="209"/>
      <c r="G2" s="209"/>
      <c r="H2" s="209"/>
      <c r="I2" s="209"/>
      <c r="J2" s="209"/>
      <c r="K2" s="209"/>
      <c r="L2" s="209"/>
      <c r="M2" s="209"/>
    </row>
    <row r="3" spans="1:13" ht="17.25" customHeight="1">
      <c r="A3" s="12" t="s">
        <v>264</v>
      </c>
      <c r="B3" s="48"/>
      <c r="C3" s="22"/>
      <c r="D3" s="22"/>
      <c r="E3" s="22"/>
      <c r="F3" s="22"/>
      <c r="G3" s="22"/>
      <c r="H3" s="22"/>
      <c r="I3" s="22"/>
      <c r="J3" s="22"/>
      <c r="K3" s="22"/>
      <c r="L3" s="210" t="s">
        <v>3</v>
      </c>
      <c r="M3" s="210"/>
    </row>
    <row r="4" spans="1:13" ht="45" customHeight="1">
      <c r="A4" s="203" t="s">
        <v>53</v>
      </c>
      <c r="B4" s="206" t="s">
        <v>54</v>
      </c>
      <c r="C4" s="206" t="s">
        <v>8</v>
      </c>
      <c r="D4" s="206" t="s">
        <v>140</v>
      </c>
      <c r="E4" s="212" t="s">
        <v>144</v>
      </c>
      <c r="F4" s="212" t="s">
        <v>145</v>
      </c>
      <c r="G4" s="212" t="s">
        <v>146</v>
      </c>
      <c r="H4" s="211" t="s">
        <v>147</v>
      </c>
      <c r="I4" s="211"/>
      <c r="J4" s="211"/>
      <c r="K4" s="211"/>
      <c r="L4" s="211"/>
      <c r="M4" s="211"/>
    </row>
    <row r="5" spans="1:13" ht="82.5" customHeight="1">
      <c r="A5" s="203"/>
      <c r="B5" s="206"/>
      <c r="C5" s="206"/>
      <c r="D5" s="206"/>
      <c r="E5" s="212"/>
      <c r="F5" s="212"/>
      <c r="G5" s="212"/>
      <c r="H5" s="185" t="s">
        <v>198</v>
      </c>
      <c r="I5" s="185" t="s">
        <v>197</v>
      </c>
      <c r="J5" s="185" t="s">
        <v>199</v>
      </c>
      <c r="K5" s="23" t="s">
        <v>148</v>
      </c>
      <c r="L5" s="23" t="s">
        <v>149</v>
      </c>
      <c r="M5" s="185" t="s">
        <v>200</v>
      </c>
    </row>
    <row r="6" spans="1:14" ht="20.1" customHeight="1">
      <c r="A6" s="31"/>
      <c r="B6" s="107" t="s">
        <v>8</v>
      </c>
      <c r="C6" s="186">
        <v>20.46</v>
      </c>
      <c r="D6" s="186"/>
      <c r="E6" s="186">
        <v>20.46</v>
      </c>
      <c r="F6" s="164"/>
      <c r="G6" s="30">
        <v>0</v>
      </c>
      <c r="H6" s="30">
        <v>0</v>
      </c>
      <c r="I6" s="51"/>
      <c r="J6" s="51"/>
      <c r="K6" s="51"/>
      <c r="L6" s="51"/>
      <c r="M6" s="51"/>
      <c r="N6" s="38"/>
    </row>
    <row r="7" spans="1:13" ht="20.1" customHeight="1">
      <c r="A7" s="144" t="s">
        <v>179</v>
      </c>
      <c r="B7" s="177" t="s">
        <v>201</v>
      </c>
      <c r="C7" s="186">
        <v>2.06</v>
      </c>
      <c r="D7" s="186"/>
      <c r="E7" s="186">
        <v>2.06</v>
      </c>
      <c r="F7" s="164"/>
      <c r="G7" s="30">
        <v>0</v>
      </c>
      <c r="H7" s="30">
        <v>0</v>
      </c>
      <c r="I7" s="51"/>
      <c r="J7" s="51"/>
      <c r="K7" s="51"/>
      <c r="L7" s="51"/>
      <c r="M7" s="51"/>
    </row>
    <row r="8" spans="1:13" ht="20.1" customHeight="1">
      <c r="A8" s="144" t="s">
        <v>181</v>
      </c>
      <c r="B8" s="177" t="s">
        <v>202</v>
      </c>
      <c r="C8" s="186"/>
      <c r="D8" s="186"/>
      <c r="E8" s="186"/>
      <c r="F8" s="164"/>
      <c r="G8" s="30">
        <v>0</v>
      </c>
      <c r="H8" s="30">
        <v>0</v>
      </c>
      <c r="I8" s="51"/>
      <c r="J8" s="51"/>
      <c r="K8" s="51"/>
      <c r="L8" s="51"/>
      <c r="M8" s="51"/>
    </row>
    <row r="9" spans="1:13" ht="20.1" customHeight="1">
      <c r="A9" s="144" t="s">
        <v>183</v>
      </c>
      <c r="B9" s="177" t="s">
        <v>203</v>
      </c>
      <c r="C9" s="186"/>
      <c r="D9" s="186"/>
      <c r="E9" s="186"/>
      <c r="F9" s="164"/>
      <c r="G9" s="30">
        <v>0</v>
      </c>
      <c r="H9" s="30">
        <v>0</v>
      </c>
      <c r="I9" s="51"/>
      <c r="J9" s="51"/>
      <c r="K9" s="51"/>
      <c r="L9" s="51"/>
      <c r="M9" s="51"/>
    </row>
    <row r="10" spans="1:13" ht="20.1" customHeight="1">
      <c r="A10" s="144" t="s">
        <v>185</v>
      </c>
      <c r="B10" s="177" t="s">
        <v>196</v>
      </c>
      <c r="C10" s="186">
        <v>2.06</v>
      </c>
      <c r="D10" s="186"/>
      <c r="E10" s="186">
        <v>2.06</v>
      </c>
      <c r="F10" s="164"/>
      <c r="G10" s="30">
        <v>0</v>
      </c>
      <c r="H10" s="30">
        <v>0</v>
      </c>
      <c r="I10" s="51"/>
      <c r="J10" s="51"/>
      <c r="K10" s="51"/>
      <c r="L10" s="51"/>
      <c r="M10" s="51"/>
    </row>
    <row r="11" spans="1:13" ht="20.1" customHeight="1">
      <c r="A11" s="145">
        <v>210</v>
      </c>
      <c r="B11" s="181" t="s">
        <v>204</v>
      </c>
      <c r="C11" s="186">
        <v>0.89</v>
      </c>
      <c r="D11" s="186"/>
      <c r="E11" s="186">
        <v>0.89</v>
      </c>
      <c r="F11" s="164"/>
      <c r="G11" s="30">
        <v>0</v>
      </c>
      <c r="H11" s="30">
        <v>0</v>
      </c>
      <c r="I11" s="51"/>
      <c r="J11" s="51"/>
      <c r="K11" s="51"/>
      <c r="L11" s="51"/>
      <c r="M11" s="51"/>
    </row>
    <row r="12" spans="1:13" ht="20.1" customHeight="1">
      <c r="A12" s="145" t="s">
        <v>188</v>
      </c>
      <c r="B12" s="181" t="s">
        <v>205</v>
      </c>
      <c r="C12" s="186">
        <v>0.89</v>
      </c>
      <c r="D12" s="186"/>
      <c r="E12" s="186">
        <v>0.89</v>
      </c>
      <c r="F12" s="164"/>
      <c r="G12" s="30">
        <v>0</v>
      </c>
      <c r="H12" s="30">
        <v>0</v>
      </c>
      <c r="I12" s="51"/>
      <c r="J12" s="51"/>
      <c r="K12" s="51"/>
      <c r="L12" s="51"/>
      <c r="M12" s="51"/>
    </row>
    <row r="13" spans="1:13" ht="20.1" customHeight="1">
      <c r="A13" s="145" t="s">
        <v>190</v>
      </c>
      <c r="B13" s="181" t="s">
        <v>206</v>
      </c>
      <c r="C13" s="186">
        <v>0.89</v>
      </c>
      <c r="D13" s="186"/>
      <c r="E13" s="186">
        <v>0.89</v>
      </c>
      <c r="F13" s="164"/>
      <c r="G13" s="30">
        <v>0</v>
      </c>
      <c r="H13" s="30">
        <v>0</v>
      </c>
      <c r="I13" s="51"/>
      <c r="J13" s="51"/>
      <c r="K13" s="51"/>
      <c r="L13" s="51"/>
      <c r="M13" s="51"/>
    </row>
    <row r="14" spans="1:13" ht="20.1" customHeight="1">
      <c r="A14" s="146" t="s">
        <v>57</v>
      </c>
      <c r="B14" s="179" t="s">
        <v>58</v>
      </c>
      <c r="C14" s="186">
        <v>1.55</v>
      </c>
      <c r="D14" s="186"/>
      <c r="E14" s="186">
        <v>1.55</v>
      </c>
      <c r="F14" s="164"/>
      <c r="G14" s="30">
        <v>0</v>
      </c>
      <c r="H14" s="30">
        <v>0</v>
      </c>
      <c r="I14" s="51"/>
      <c r="J14" s="51"/>
      <c r="K14" s="51"/>
      <c r="L14" s="51"/>
      <c r="M14" s="51"/>
    </row>
    <row r="15" spans="1:13" ht="20.1" customHeight="1">
      <c r="A15" s="145" t="s">
        <v>192</v>
      </c>
      <c r="B15" s="181" t="s">
        <v>207</v>
      </c>
      <c r="C15" s="186">
        <v>1.55</v>
      </c>
      <c r="D15" s="186"/>
      <c r="E15" s="186">
        <v>1.55</v>
      </c>
      <c r="F15" s="164"/>
      <c r="G15" s="30">
        <v>0</v>
      </c>
      <c r="H15" s="30">
        <v>0</v>
      </c>
      <c r="I15" s="51"/>
      <c r="J15" s="51"/>
      <c r="K15" s="51"/>
      <c r="L15" s="51"/>
      <c r="M15" s="51"/>
    </row>
    <row r="16" spans="1:13" ht="20.1" customHeight="1">
      <c r="A16" s="145" t="s">
        <v>194</v>
      </c>
      <c r="B16" s="181" t="s">
        <v>208</v>
      </c>
      <c r="C16" s="186">
        <v>1.55</v>
      </c>
      <c r="D16" s="186"/>
      <c r="E16" s="186">
        <v>1.55</v>
      </c>
      <c r="F16" s="164"/>
      <c r="G16" s="30">
        <v>0</v>
      </c>
      <c r="H16" s="30">
        <v>0</v>
      </c>
      <c r="I16" s="51"/>
      <c r="J16" s="51"/>
      <c r="K16" s="51"/>
      <c r="L16" s="51"/>
      <c r="M16" s="51"/>
    </row>
    <row r="17" spans="1:13" ht="20.1" customHeight="1">
      <c r="A17" s="31" t="s">
        <v>265</v>
      </c>
      <c r="B17" s="107" t="s">
        <v>252</v>
      </c>
      <c r="C17" s="231">
        <v>15.96</v>
      </c>
      <c r="D17" s="30"/>
      <c r="E17" s="231">
        <v>15.96</v>
      </c>
      <c r="F17" s="30"/>
      <c r="G17" s="30">
        <v>0</v>
      </c>
      <c r="H17" s="30">
        <v>0</v>
      </c>
      <c r="I17" s="51"/>
      <c r="J17" s="51"/>
      <c r="K17" s="51"/>
      <c r="L17" s="51"/>
      <c r="M17" s="51"/>
    </row>
    <row r="18" spans="1:13" ht="20.1" customHeight="1">
      <c r="A18" s="31" t="s">
        <v>248</v>
      </c>
      <c r="B18" s="107" t="s">
        <v>254</v>
      </c>
      <c r="C18" s="231">
        <v>15.96</v>
      </c>
      <c r="D18" s="30"/>
      <c r="E18" s="231">
        <v>15.96</v>
      </c>
      <c r="F18" s="30">
        <v>0</v>
      </c>
      <c r="G18" s="30">
        <v>0</v>
      </c>
      <c r="H18" s="30">
        <v>0</v>
      </c>
      <c r="I18" s="51"/>
      <c r="J18" s="51"/>
      <c r="K18" s="51"/>
      <c r="L18" s="51"/>
      <c r="M18" s="51"/>
    </row>
    <row r="19" spans="1:13" ht="20.1" customHeight="1">
      <c r="A19" s="31" t="s">
        <v>250</v>
      </c>
      <c r="B19" s="107" t="s">
        <v>256</v>
      </c>
      <c r="C19" s="231">
        <v>15.96</v>
      </c>
      <c r="D19" s="30"/>
      <c r="E19" s="231">
        <v>15.96</v>
      </c>
      <c r="F19" s="30">
        <v>0</v>
      </c>
      <c r="G19" s="30">
        <v>0</v>
      </c>
      <c r="H19" s="30">
        <v>0</v>
      </c>
      <c r="I19" s="51"/>
      <c r="J19" s="51"/>
      <c r="K19" s="51"/>
      <c r="L19" s="51"/>
      <c r="M19" s="51"/>
    </row>
    <row r="20" spans="1:13" ht="20.1" customHeight="1">
      <c r="A20" s="31"/>
      <c r="B20" s="107"/>
      <c r="C20" s="30"/>
      <c r="D20" s="30"/>
      <c r="E20" s="30"/>
      <c r="F20" s="30">
        <v>0</v>
      </c>
      <c r="G20" s="30">
        <v>0</v>
      </c>
      <c r="H20" s="30">
        <v>0</v>
      </c>
      <c r="I20" s="51"/>
      <c r="J20" s="51"/>
      <c r="K20" s="51"/>
      <c r="L20" s="51"/>
      <c r="M20" s="51"/>
    </row>
    <row r="21" spans="1:14" ht="20.1" customHeight="1">
      <c r="A21" s="108"/>
      <c r="B21" s="108"/>
      <c r="C21" s="108"/>
      <c r="D21" s="108"/>
      <c r="E21" s="108"/>
      <c r="F21" s="36"/>
      <c r="G21" s="36"/>
      <c r="H21" s="36"/>
      <c r="I21" s="36"/>
      <c r="J21" s="36"/>
      <c r="K21" s="49"/>
      <c r="L21" s="49"/>
      <c r="M21" s="36"/>
      <c r="N21" s="38"/>
    </row>
    <row r="22" spans="1:13" ht="20.1" customHeight="1">
      <c r="A22" s="108"/>
      <c r="B22" s="108"/>
      <c r="C22" s="108"/>
      <c r="D22" s="108"/>
      <c r="E22" s="108"/>
      <c r="F22" s="36"/>
      <c r="G22" s="36"/>
      <c r="H22" s="36"/>
      <c r="I22" s="36"/>
      <c r="J22" s="49"/>
      <c r="K22" s="36"/>
      <c r="L22" s="36"/>
      <c r="M22" s="36"/>
    </row>
    <row r="23" spans="1:13" ht="20.1" customHeight="1">
      <c r="A23" s="37"/>
      <c r="B23" s="37"/>
      <c r="C23" s="49"/>
      <c r="D23" s="36"/>
      <c r="E23" s="36"/>
      <c r="F23" s="36"/>
      <c r="G23" s="36"/>
      <c r="H23" s="36"/>
      <c r="I23" s="36"/>
      <c r="J23" s="36"/>
      <c r="K23" s="49"/>
      <c r="L23" s="36"/>
      <c r="M23" s="36"/>
    </row>
  </sheetData>
  <mergeCells count="10">
    <mergeCell ref="A2:M2"/>
    <mergeCell ref="L3:M3"/>
    <mergeCell ref="H4:M4"/>
    <mergeCell ref="A4:A5"/>
    <mergeCell ref="B4:B5"/>
    <mergeCell ref="C4:C5"/>
    <mergeCell ref="D4:D5"/>
    <mergeCell ref="E4:E5"/>
    <mergeCell ref="F4:F5"/>
    <mergeCell ref="G4:G5"/>
  </mergeCells>
  <printOptions horizontalCentered="1"/>
  <pageMargins left="0.354330708661417" right="0.354330708661417" top="0.984251968503937" bottom="0.984251968503937" header="0.511811023622047" footer="0.511811023622047"/>
  <pageSetup firstPageNumber="1" useFirstPageNumber="1" orientation="portrait" paperSize="9" scale="94" r:id="rId1"/>
  <headerFooter scaleWithDoc="0"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700-000000000000}">
  <dimension ref="A1:J33"/>
  <sheetViews>
    <sheetView showGridLines="0" showZeros="0" workbookViewId="0" topLeftCell="A1">
      <selection pane="topLeft" activeCell="A3" sqref="A3"/>
    </sheetView>
  </sheetViews>
  <sheetFormatPr defaultColWidth="9.16333333333333" defaultRowHeight="12.75" customHeight="1"/>
  <cols>
    <col min="1" max="1" width="17.5" customWidth="1"/>
    <col min="2" max="2" width="29.8333333333333" customWidth="1"/>
    <col min="3" max="3" width="17.6666666666667" customWidth="1"/>
    <col min="4" max="5" width="19.6666666666667" customWidth="1"/>
    <col min="6" max="6" width="15.6666666666667" customWidth="1"/>
    <col min="7" max="10" width="8.66666666666667" customWidth="1"/>
  </cols>
  <sheetData>
    <row r="1" spans="1:5" ht="9.75" customHeight="1">
      <c r="A1" s="38" t="s">
        <v>150</v>
      </c>
    </row>
    <row r="2" spans="1:5" ht="25.5" customHeight="1">
      <c r="A2" s="213" t="s">
        <v>151</v>
      </c>
      <c r="B2" s="213"/>
      <c r="C2" s="213"/>
      <c r="D2" s="213"/>
      <c r="E2" s="213"/>
    </row>
    <row r="3" spans="1:5" ht="22.5" customHeight="1">
      <c r="A3" s="232" t="s">
        <v>246</v>
      </c>
      <c r="B3" s="22"/>
      <c r="C3" s="22"/>
      <c r="D3" s="22"/>
      <c r="E3" s="43" t="s">
        <v>3</v>
      </c>
    </row>
    <row r="4" spans="1:5" ht="20.1" customHeight="1">
      <c r="A4" s="29" t="s">
        <v>53</v>
      </c>
      <c r="B4" s="24" t="s">
        <v>54</v>
      </c>
      <c r="C4" s="24" t="s">
        <v>8</v>
      </c>
      <c r="D4" s="24" t="s">
        <v>55</v>
      </c>
      <c r="E4" s="24" t="s">
        <v>56</v>
      </c>
    </row>
    <row r="5" spans="1:7" ht="20.1" customHeight="1">
      <c r="A5" s="31"/>
      <c r="B5" s="107" t="s">
        <v>8</v>
      </c>
      <c r="C5" s="186">
        <v>20.46</v>
      </c>
      <c r="D5" s="186">
        <v>20.46</v>
      </c>
      <c r="E5" s="47"/>
      <c r="F5" s="38"/>
      <c r="G5" s="38"/>
    </row>
    <row r="6" spans="1:9" ht="20.1" customHeight="1">
      <c r="A6" s="144" t="s">
        <v>179</v>
      </c>
      <c r="B6" s="177" t="s">
        <v>180</v>
      </c>
      <c r="C6" s="186">
        <v>2.06</v>
      </c>
      <c r="D6" s="186">
        <v>2.06</v>
      </c>
      <c r="E6" s="47"/>
      <c r="G6" s="38"/>
      <c r="I6" s="38"/>
    </row>
    <row r="7" spans="1:8" ht="20.1" customHeight="1">
      <c r="A7" s="144" t="s">
        <v>181</v>
      </c>
      <c r="B7" s="177" t="s">
        <v>182</v>
      </c>
      <c r="C7" s="186"/>
      <c r="D7" s="186"/>
      <c r="E7" s="47"/>
      <c r="G7" s="38"/>
      <c r="H7" s="38"/>
    </row>
    <row r="8" spans="1:8" ht="20.1" customHeight="1">
      <c r="A8" s="144" t="s">
        <v>183</v>
      </c>
      <c r="B8" s="177" t="s">
        <v>184</v>
      </c>
      <c r="C8" s="186"/>
      <c r="D8" s="186"/>
      <c r="E8" s="47"/>
      <c r="H8" s="38"/>
    </row>
    <row r="9" spans="1:10" ht="20.1" customHeight="1">
      <c r="A9" s="144" t="s">
        <v>185</v>
      </c>
      <c r="B9" s="177" t="s">
        <v>186</v>
      </c>
      <c r="C9" s="186">
        <v>2.06</v>
      </c>
      <c r="D9" s="186">
        <v>2.06</v>
      </c>
      <c r="E9" s="47"/>
      <c r="G9" s="38"/>
      <c r="H9" s="38"/>
      <c r="J9" s="38"/>
    </row>
    <row r="10" spans="1:8" ht="20.1" customHeight="1">
      <c r="A10" s="145">
        <v>210</v>
      </c>
      <c r="B10" s="181" t="s">
        <v>187</v>
      </c>
      <c r="C10" s="186">
        <v>0.89</v>
      </c>
      <c r="D10" s="186">
        <v>0.89</v>
      </c>
      <c r="E10" s="47"/>
      <c r="F10" s="38"/>
      <c r="H10" s="38"/>
    </row>
    <row r="11" spans="1:5" ht="20.1" customHeight="1">
      <c r="A11" s="145" t="s">
        <v>188</v>
      </c>
      <c r="B11" s="181" t="s">
        <v>205</v>
      </c>
      <c r="C11" s="186">
        <v>0.89</v>
      </c>
      <c r="D11" s="186">
        <v>0.89</v>
      </c>
      <c r="E11" s="47"/>
    </row>
    <row r="12" spans="1:5" ht="20.1" customHeight="1">
      <c r="A12" s="145" t="s">
        <v>190</v>
      </c>
      <c r="B12" s="181" t="s">
        <v>206</v>
      </c>
      <c r="C12" s="186">
        <v>0.89</v>
      </c>
      <c r="D12" s="186">
        <v>0.89</v>
      </c>
      <c r="E12" s="47"/>
    </row>
    <row r="13" spans="1:5" ht="20.1" customHeight="1">
      <c r="A13" s="146" t="s">
        <v>57</v>
      </c>
      <c r="B13" s="179" t="s">
        <v>58</v>
      </c>
      <c r="C13" s="186">
        <v>1.55</v>
      </c>
      <c r="D13" s="186">
        <v>1.55</v>
      </c>
      <c r="E13" s="47"/>
    </row>
    <row r="14" spans="1:5" ht="20.1" customHeight="1">
      <c r="A14" s="145" t="s">
        <v>192</v>
      </c>
      <c r="B14" s="181" t="s">
        <v>207</v>
      </c>
      <c r="C14" s="186">
        <v>1.55</v>
      </c>
      <c r="D14" s="186">
        <v>1.55</v>
      </c>
      <c r="E14" s="47"/>
    </row>
    <row r="15" spans="1:5" ht="20.1" customHeight="1">
      <c r="A15" s="145" t="s">
        <v>194</v>
      </c>
      <c r="B15" s="181" t="s">
        <v>208</v>
      </c>
      <c r="C15" s="186">
        <v>1.55</v>
      </c>
      <c r="D15" s="186">
        <v>1.55</v>
      </c>
      <c r="E15" s="47"/>
    </row>
    <row r="16" spans="1:5" ht="20.1" customHeight="1">
      <c r="A16" s="31" t="s">
        <v>265</v>
      </c>
      <c r="B16" s="107" t="s">
        <v>252</v>
      </c>
      <c r="C16" s="231">
        <v>15.96</v>
      </c>
      <c r="D16" s="231">
        <v>15.96</v>
      </c>
      <c r="E16" s="47"/>
    </row>
    <row r="17" spans="1:5" ht="20.1" customHeight="1">
      <c r="A17" s="31" t="s">
        <v>248</v>
      </c>
      <c r="B17" s="107" t="s">
        <v>254</v>
      </c>
      <c r="C17" s="231">
        <v>15.96</v>
      </c>
      <c r="D17" s="231">
        <v>15.96</v>
      </c>
      <c r="E17" s="47"/>
    </row>
    <row r="18" spans="1:5" ht="20.1" customHeight="1">
      <c r="A18" s="31" t="s">
        <v>250</v>
      </c>
      <c r="B18" s="107" t="s">
        <v>256</v>
      </c>
      <c r="C18" s="231">
        <v>15.96</v>
      </c>
      <c r="D18" s="231">
        <v>15.96</v>
      </c>
      <c r="E18" s="47"/>
    </row>
    <row r="19" spans="1:5" ht="20.1" customHeight="1">
      <c r="A19" s="44"/>
      <c r="B19" s="45"/>
      <c r="C19" s="46"/>
      <c r="D19" s="46"/>
      <c r="E19" s="47"/>
    </row>
    <row r="20" spans="1:5" ht="20.1" customHeight="1">
      <c r="A20" s="44"/>
      <c r="B20" s="45"/>
      <c r="C20" s="46"/>
      <c r="D20" s="46"/>
      <c r="E20" s="47"/>
    </row>
    <row r="21" spans="1:5" ht="20.1" customHeight="1">
      <c r="A21" s="44"/>
      <c r="B21" s="45"/>
      <c r="C21" s="46"/>
      <c r="D21" s="46"/>
      <c r="E21" s="47"/>
    </row>
    <row r="22" spans="1:5" ht="20.1" customHeight="1">
      <c r="A22" s="44"/>
      <c r="B22" s="45"/>
      <c r="C22" s="46"/>
      <c r="D22" s="46"/>
      <c r="E22" s="47"/>
    </row>
    <row r="23" spans="1:5" ht="20.1" customHeight="1">
      <c r="A23" s="44"/>
      <c r="B23" s="45"/>
      <c r="C23" s="46"/>
      <c r="D23" s="46"/>
      <c r="E23" s="47"/>
    </row>
    <row r="24" spans="1:5" ht="20.1" customHeight="1">
      <c r="A24" s="44"/>
      <c r="B24" s="45"/>
      <c r="C24" s="46"/>
      <c r="D24" s="46"/>
      <c r="E24" s="47"/>
    </row>
    <row r="25" spans="1:5" ht="20.1" customHeight="1">
      <c r="A25" s="44"/>
      <c r="B25" s="45"/>
      <c r="C25" s="46"/>
      <c r="D25" s="46"/>
      <c r="E25" s="47"/>
    </row>
    <row r="26" spans="1:5" ht="20.1" customHeight="1">
      <c r="A26" s="44"/>
      <c r="B26" s="45"/>
      <c r="C26" s="46"/>
      <c r="D26" s="46"/>
      <c r="E26" s="47"/>
    </row>
    <row r="27" spans="1:5" ht="20.1" customHeight="1">
      <c r="A27" s="44"/>
      <c r="B27" s="45"/>
      <c r="C27" s="46"/>
      <c r="D27" s="46"/>
      <c r="E27" s="47"/>
    </row>
    <row r="28" spans="1:5" ht="20.1" customHeight="1">
      <c r="A28" s="44"/>
      <c r="B28" s="45"/>
      <c r="C28" s="46"/>
      <c r="D28" s="46"/>
      <c r="E28" s="47"/>
    </row>
    <row r="29" spans="1:5" ht="20.1" customHeight="1">
      <c r="A29" s="44"/>
      <c r="B29" s="45"/>
      <c r="C29" s="46"/>
      <c r="D29" s="46"/>
      <c r="E29" s="47"/>
    </row>
    <row r="30" spans="1:9" ht="20.1" customHeight="1">
      <c r="A30" s="33"/>
      <c r="B30" s="33"/>
      <c r="C30" s="33"/>
      <c r="D30" s="33"/>
      <c r="E30" s="33"/>
      <c r="G30" s="38"/>
      <c r="I30" s="38"/>
    </row>
    <row r="31" spans="1:8" ht="20.1" customHeight="1">
      <c r="A31" s="33"/>
      <c r="B31" s="33"/>
      <c r="C31" s="33"/>
      <c r="D31" s="33"/>
      <c r="E31" s="33"/>
      <c r="G31" s="38"/>
      <c r="H31" s="38"/>
    </row>
    <row r="32" spans="1:8" ht="20.1" customHeight="1">
      <c r="A32" s="33"/>
      <c r="B32" s="33"/>
      <c r="C32" s="33"/>
      <c r="D32" s="33"/>
      <c r="E32" s="33"/>
      <c r="H32" s="38"/>
    </row>
    <row r="33" spans="1:10" ht="20.1" customHeight="1">
      <c r="A33" s="37"/>
      <c r="B33" s="37"/>
      <c r="C33" s="37"/>
      <c r="D33" s="37"/>
      <c r="E33" s="37"/>
      <c r="G33" s="38"/>
      <c r="H33" s="38"/>
      <c r="J33" s="38"/>
    </row>
  </sheetData>
  <mergeCells count="1">
    <mergeCell ref="A2:E2"/>
  </mergeCells>
  <printOptions horizontalCentered="1"/>
  <pageMargins left="0.551181102362205" right="0.551181102362205" top="0.984251968503937" bottom="0.984251968503937" header="0.511811023622047" footer="0.511811023622047"/>
  <pageSetup firstPageNumber="1" useFirstPageNumber="1" orientation="portrait" paperSize="9" r:id="rId1"/>
  <headerFooter scaleWithDoc="0"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2"/>
  <sheetViews>
    <sheetView showGridLines="0" showZeros="0" workbookViewId="0" topLeftCell="A1">
      <selection pane="topLeft" activeCell="D10" sqref="D10"/>
    </sheetView>
  </sheetViews>
  <sheetFormatPr defaultColWidth="9.16333333333333" defaultRowHeight="12.75" customHeight="1"/>
  <cols>
    <col min="1" max="1" width="38.3333333333333" customWidth="1"/>
    <col min="2" max="2" width="8.5" customWidth="1"/>
    <col min="3" max="3" width="11" customWidth="1"/>
    <col min="4" max="4" width="11.8333333333333" customWidth="1"/>
    <col min="5" max="5" width="17.3333333333333" customWidth="1"/>
    <col min="6" max="6" width="11.3333333333333" customWidth="1"/>
    <col min="7" max="7" width="12.5" customWidth="1"/>
  </cols>
  <sheetData>
    <row r="1" spans="1:7" ht="9.75" customHeight="1">
      <c r="A1" t="s">
        <v>152</v>
      </c>
    </row>
    <row r="2" spans="1:7" ht="27.75" customHeight="1">
      <c r="A2" s="21" t="s">
        <v>153</v>
      </c>
      <c r="B2" s="21"/>
      <c r="C2" s="21"/>
      <c r="D2" s="21"/>
      <c r="E2" s="21"/>
      <c r="F2" s="21"/>
      <c r="G2" s="21"/>
    </row>
    <row r="3" spans="1:7" ht="17.25" customHeight="1">
      <c r="A3" s="232" t="s">
        <v>246</v>
      </c>
      <c r="B3" s="22"/>
      <c r="C3" s="22"/>
      <c r="D3" s="22"/>
      <c r="E3" s="22"/>
      <c r="F3" s="22"/>
      <c r="G3" s="39" t="s">
        <v>3</v>
      </c>
    </row>
    <row r="4" spans="1:7" ht="27" customHeight="1">
      <c r="A4" s="203" t="s">
        <v>154</v>
      </c>
      <c r="B4" s="206" t="s">
        <v>8</v>
      </c>
      <c r="C4" s="212" t="s">
        <v>155</v>
      </c>
      <c r="D4" s="212" t="s">
        <v>156</v>
      </c>
      <c r="E4" s="204" t="s">
        <v>146</v>
      </c>
      <c r="F4" s="198" t="s">
        <v>157</v>
      </c>
      <c r="G4" s="198"/>
    </row>
    <row r="5" spans="1:7" ht="25.5" customHeight="1">
      <c r="A5" s="207"/>
      <c r="B5" s="208"/>
      <c r="C5" s="214"/>
      <c r="D5" s="214"/>
      <c r="E5" s="214"/>
      <c r="F5" s="40" t="s">
        <v>147</v>
      </c>
      <c r="G5" s="41" t="s">
        <v>140</v>
      </c>
    </row>
    <row r="6" spans="1:9" ht="20.1" customHeight="1">
      <c r="A6" s="31"/>
      <c r="B6" s="30"/>
      <c r="C6" s="30"/>
      <c r="D6" s="30">
        <v>0</v>
      </c>
      <c r="E6" s="30">
        <v>0</v>
      </c>
      <c r="F6" s="42">
        <v>0</v>
      </c>
      <c r="G6" s="32"/>
      <c r="H6" s="38"/>
      <c r="I6" s="38"/>
    </row>
    <row r="7" spans="1:9" ht="20.1" customHeight="1">
      <c r="A7" s="31"/>
      <c r="B7" s="30"/>
      <c r="C7" s="30"/>
      <c r="D7" s="30">
        <v>0</v>
      </c>
      <c r="E7" s="30">
        <v>0</v>
      </c>
      <c r="F7" s="42">
        <v>0</v>
      </c>
      <c r="G7" s="32">
        <v>0</v>
      </c>
      <c r="H7" s="38"/>
      <c r="I7" s="38"/>
    </row>
    <row r="8" spans="1:7" ht="20.1" customHeight="1">
      <c r="A8" s="31"/>
      <c r="B8" s="30"/>
      <c r="C8" s="30"/>
      <c r="D8" s="30">
        <v>0</v>
      </c>
      <c r="E8" s="30">
        <v>0</v>
      </c>
      <c r="F8" s="42">
        <v>0</v>
      </c>
      <c r="G8" s="32">
        <v>0</v>
      </c>
    </row>
    <row r="9" spans="1:9" ht="20.1" customHeight="1">
      <c r="A9" s="33"/>
      <c r="B9" s="34"/>
      <c r="C9" s="34"/>
      <c r="D9" s="34"/>
      <c r="E9" s="34"/>
      <c r="F9" s="34"/>
      <c r="G9" s="34"/>
      <c r="H9" s="38"/>
      <c r="I9" s="38"/>
    </row>
    <row r="10" spans="1:8" ht="20.1" customHeight="1">
      <c r="A10" s="35"/>
      <c r="B10" s="36"/>
      <c r="C10" s="36"/>
      <c r="D10" s="36"/>
      <c r="E10" s="36"/>
      <c r="F10" s="36"/>
      <c r="G10" s="36"/>
      <c r="H10" s="38"/>
    </row>
    <row r="11" spans="1:9" ht="20.1" customHeight="1">
      <c r="A11" s="37"/>
      <c r="B11" s="36"/>
      <c r="C11" s="36"/>
      <c r="D11" s="36"/>
      <c r="E11" s="36"/>
      <c r="F11" s="36"/>
      <c r="G11" s="36"/>
      <c r="H11" s="38"/>
      <c r="I11" s="38"/>
    </row>
    <row r="12" spans="1:7" ht="20.25" customHeight="1">
      <c r="A12" s="234" t="s">
        <v>266</v>
      </c>
      <c r="B12" s="234"/>
      <c r="C12" s="234"/>
      <c r="D12" s="234"/>
      <c r="E12" s="234"/>
      <c r="F12" s="234"/>
      <c r="G12" s="234"/>
    </row>
  </sheetData>
  <mergeCells count="7">
    <mergeCell ref="A12:G12"/>
    <mergeCell ref="F4:G4"/>
    <mergeCell ref="A4:A5"/>
    <mergeCell ref="B4:B5"/>
    <mergeCell ref="C4:C5"/>
    <mergeCell ref="D4:D5"/>
    <mergeCell ref="E4:E5"/>
  </mergeCells>
  <printOptions horizontalCentered="1"/>
  <pageMargins left="0.354330708661417" right="0.354330708661417" top="0.984251968503937" bottom="0.984251968503937" header="0.511811023622047" footer="0.511811023622047"/>
  <pageSetup firstPageNumber="1" useFirstPageNumber="1" orientation="portrait" paperSize="9" r:id="rId1"/>
  <headerFooter scaleWithDoc="0" alignWithMargins="0"/>
</worksheet>
</file>

<file path=docProps/app.xml><?xml version="1.0" encoding="utf-8"?>
<Properties xmlns="http://schemas.openxmlformats.org/officeDocument/2006/extended-properties" xmlns:vt="http://schemas.openxmlformats.org/officeDocument/2006/docPropsVTypes">
  <Application>WPS 表格</Application>
  <AppVersion>12.0000</AppVersion>
  <DocSecurity>0</DocSecurity>
  <ScaleCrop>false</ScaleCrop>
  <HeadingPairs>
    <vt:vector size="2" baseType="variant">
      <vt:variant>
        <vt:lpstr>Worksheets</vt:lpstr>
      </vt:variant>
      <vt:variant>
        <vt:i4>14</vt:i4>
      </vt:variant>
    </vt:vector>
  </HeadingPairs>
  <TitlesOfParts>
    <vt:vector size="14" baseType="lpstr">
      <vt:lpstr>附表1部门财政拨款收支总表</vt:lpstr>
      <vt:lpstr>附表2部门一般公共预算支出预算表</vt:lpstr>
      <vt:lpstr>附表3部门一般公共预算基本支出表</vt:lpstr>
      <vt:lpstr>附表4部门政府性基金收支预算表</vt:lpstr>
      <vt:lpstr>附表5部门国有资本经营收支预算表</vt:lpstr>
      <vt:lpstr>附表6部门收支预算总表</vt:lpstr>
      <vt:lpstr>附表7部门收入预算总表</vt:lpstr>
      <vt:lpstr>附表8部门支出预算总表</vt:lpstr>
      <vt:lpstr>附表9部门政府采购支出表</vt:lpstr>
      <vt:lpstr>附表10部门政府购买服务支出表</vt:lpstr>
      <vt:lpstr>附表11县级部门专项资金清单</vt:lpstr>
      <vt:lpstr>部门整体支出绩效目标表</vt:lpstr>
      <vt:lpstr>项目目标申报表</vt:lpstr>
      <vt:lpstr>2021年“三公”经费财政拨款支出预算情况28</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寿县动物卫生监督所</cp:lastModifiedBy>
  <cp:lastPrinted>2021-01-21T01:49:24Z</cp:lastPrinted>
  <dcterms:created xsi:type="dcterms:W3CDTF">2021-01-14T02:04:22Z</dcterms:created>
  <dcterms:modified xsi:type="dcterms:W3CDTF">2021-01-21T02:29:16Z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