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70" windowWidth="14940" windowHeight="9150" activeTab="2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<sst xmlns="http://schemas.openxmlformats.org/spreadsheetml/2006/main" count="426" uniqueCount="264">
  <si>
    <t/>
  </si>
  <si>
    <t>2023年部门预算表</t>
  </si>
  <si>
    <t>寿县妇女联合会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</si>
  <si>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</si>
  <si>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</si>
  <si>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</si>
  <si>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</si>
  <si>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</si>
  <si>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</si>
  <si>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</si>
  <si>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</si>
  <si>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</si>
  <si>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</si>
  <si>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</si>
  <si>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</si>
  <si>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</si>
  <si>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</si>
  <si>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</si>
  <si>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</si>
  <si>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</si>
  <si>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</si>
  <si>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</si>
  <si>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</si>
  <si>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</si>
  <si>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</si>
  <si>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</si>
  <si>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</si>
  <si>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</si>
  <si>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</si>
  <si>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</si>
  <si>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</si>
  <si>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</si>
  <si>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</si>
  <si>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</si>
  <si>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</si>
  <si>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</si>
  <si>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</si>
  <si>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</si>
  <si>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</si>
  <si>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</si>
  <si>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</si>
  <si>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</si>
  <si>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</si>
  <si>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</si>
  <si>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</si>
  <si>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</si>
  <si>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</si>
  <si>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</si>
  <si>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</si>
  <si>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</si>
  <si>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</si>
  <si>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</si>
  <si>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</si>
  <si>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</si>
  <si>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</si>
  <si>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</si>
  <si>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</si>
  <si>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</si>
  <si>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</si>
  <si>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</si>
  <si>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</si>
  <si>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</si>
  <si>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</si>
  <si>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</si>
  <si>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</si>
  <si>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</si>
  <si>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</si>
  <si>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</si>
  <si>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</si>
  <si>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</si>
  <si>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</si>
  <si>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</si>
  <si>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</si>
  <si>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</si>
  <si>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</si>
  <si>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</si>
  <si>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</si>
  <si>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</si>
  <si>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</si>
  <si>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</si>
  <si>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</si>
  <si>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</si>
  <si>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</si>
  <si>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</si>
  <si>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</si>
  <si>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</si>
  <si>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</si>
  <si>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</si>
  <si>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</si>
  <si>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</si>
  <si>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</si>
  <si>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</si>
  <si>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</si>
  <si>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</si>
  <si>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</si>
  <si>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</si>
  <si>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</si>
  <si>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</si>
  <si>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</si>
  <si>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</si>
  <si>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</si>
  <si>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</si>
  <si>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</si>
  <si>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</si>
  <si>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</si>
  <si>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</si>
  <si>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</si>
  <si>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</si>
  <si>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</si>
  <si>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</si>
  <si>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</si>
  <si>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</si>
  <si>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</si>
  <si>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</si>
  <si>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</si>
  <si>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</si>
  <si>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</si>
  <si>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</si>
  <si>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</si>
  <si>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</si>
  <si>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</si>
  <si>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</si>
  <si>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</si>
  <si>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</si>
  <si>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</si>
  <si>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</si>
  <si>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</si>
  <si>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</si>
  <si>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</si>
  <si>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</si>
  <si>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</si>
  <si>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</si>
  <si>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</si>
  <si>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</si>
  <si>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</si>
  <si>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</si>
  <si>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</si>
  <si>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</si>
  <si>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</si>
  <si>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</si>
  <si>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</si>
  <si>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</si>
  <si>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</si>
  <si>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</si>
  <si>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</si>
  <si>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</si>
  <si>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</si>
  <si>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</si>
  <si>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</si>
  <si>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</si>
  <si>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</si>
  <si>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</si>
  <si>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</si>
  <si>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</si>
  <si>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</si>
  <si>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</si>
  <si>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</si>
  <si>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</si>
  <si>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</si>
  <si>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</si>
  <si>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</si>
  <si>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</si>
  <si>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</si>
  <si>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</si>
  <si>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</si>
  <si>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</si>
  <si>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</si>
  <si>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</si>
  <si>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</si>
  <si>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</si>
  <si>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</si>
  <si>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</si>
  <si>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</si>
  <si>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</si>
  <si>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</si>
  <si>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</si>
  <si>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</si>
  <si>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</si>
  <si>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</si>
  <si>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</si>
  <si>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</si>
  <si>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</si>
  <si>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</si>
  <si>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</si>
  <si>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</si>
  <si>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</si>
  <si>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</si>
  <si>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</si>
  <si>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</si>
  <si>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</si>
  <si>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</si>
  <si>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</si>
  <si>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</si>
  <si>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</si>
  <si>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</si>
  <si>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</si>
  <si>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</si>
  <si>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</si>
  <si>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</si>
  <si>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</si>
  <si>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</si>
  <si>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</si>
  <si>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</si>
  <si>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</si>
  <si>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</si>
  <si>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</si>
  <si>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</si>
  <si>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</si>
  <si>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</si>
  <si>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30207</t>
  </si>
  <si>
    <t>　邮电费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</si>
  <si>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</si>
  <si>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</si>
  <si>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</si>
  <si>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</si>
  <si>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</si>
  <si>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</si>
  <si>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</si>
  <si>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</si>
  <si>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</si>
  <si>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</si>
  <si>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部门公开表7</t>
  </si>
  <si>
    <t>2023年部门政府性基金预算支出表</t>
  </si>
  <si>
    <t>部门名称: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</si>
  <si>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</si>
  <si>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</si>
  <si>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</si>
  <si>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</si>
  <si>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</si>
  <si>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</si>
  <si>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</si>
  <si>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</si>
  <si>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</si>
  <si>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</si>
  <si>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</si>
  <si>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</si>
  <si>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</si>
  <si>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妇女专项业务经费</t>
  </si>
  <si>
    <t>县乡妇联工作经费</t>
  </si>
  <si>
    <t>部门公开表10</t>
  </si>
  <si>
    <t>2023年部门政府采购支出表</t>
  </si>
  <si>
    <t>单位名称/支出项目/政府采购品目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</si>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</sst>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;;"/>
    <numFmt numFmtId="185" formatCode="#,##0.00;[Red]#,##0.0"/>
    <numFmt numFmtId="186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方正小标宋简体"/>
      <family val="3"/>
    </font>
    <font>
      <sz val="10"/>
      <color indexed="8"/>
      <name val="Arial"/>
      <family val="2"/>
    </font>
    <font>
      <sz val="18"/>
      <color indexed="8"/>
      <name val="楷体_GB2312"/>
      <family val="1"/>
    </font>
    <font>
      <b/>
      <sz val="28"/>
      <color indexed="8"/>
      <name val="黑体"/>
      <family val="3"/>
    </font>
    <font>
      <sz val="16"/>
      <color indexed="8"/>
      <name val="仿宋_GB2312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/>
      <protection/>
    </xf>
    <xf numFmtId="40" fontId="10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6" fontId="7" fillId="0" borderId="10" xfId="0" applyNumberFormat="1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186" fontId="8" fillId="0" borderId="10" xfId="0" applyNumberFormat="1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 wrapText="1"/>
      <protection/>
    </xf>
    <xf numFmtId="185" fontId="8" fillId="0" borderId="10" xfId="0" applyNumberFormat="1" applyFont="1" applyBorder="1" applyAlignment="1" applyProtection="1">
      <alignment horizontal="right" vertical="center" wrapText="1"/>
      <protection/>
    </xf>
    <xf numFmtId="185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86" fontId="8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186" fontId="8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40" fontId="10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180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2"/>
      <c r="F8" s="2"/>
    </row>
    <row r="9" spans="5:8" s="1" customFormat="1" ht="13.5" customHeight="1">
      <c r="E9" s="2"/>
      <c r="F9" s="2"/>
      <c r="G9" s="2"/>
      <c r="H9" s="2"/>
    </row>
    <row r="10" spans="5:7" s="1" customFormat="1" ht="13.5" customHeight="1">
      <c r="E10" s="2"/>
      <c r="F10" s="2"/>
      <c r="G10" s="2"/>
    </row>
    <row r="11" spans="5:7" s="1" customFormat="1" ht="13.5" customHeight="1">
      <c r="E11" s="2"/>
      <c r="F11" s="2"/>
      <c r="G11" s="2"/>
    </row>
    <row r="12" spans="5:6" s="1" customFormat="1" ht="13.5" customHeight="1">
      <c r="E12" s="2"/>
      <c r="F12" s="2"/>
    </row>
    <row r="13" spans="5:6" s="1" customFormat="1" ht="13.5" customHeight="1">
      <c r="E13" s="2"/>
      <c r="F13" s="2"/>
    </row>
    <row r="14" s="1" customFormat="1" ht="13.5" customHeight="1">
      <c r="E14" s="2"/>
    </row>
    <row r="15" spans="1:5" s="1" customFormat="1" ht="13.5" customHeight="1">
      <c r="A15" s="2"/>
      <c r="E15" s="2"/>
    </row>
    <row r="16" spans="1:12" s="1" customFormat="1" ht="39.75" customHeight="1">
      <c r="A16" s="182" t="s">
        <v>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</row>
    <row r="17" spans="1:10" s="1" customFormat="1" ht="39.75" customHeight="1">
      <c r="A17" s="3"/>
      <c r="C17" s="4"/>
      <c r="D17" s="4"/>
      <c r="E17" s="4"/>
      <c r="F17" s="4"/>
      <c r="G17" s="4"/>
      <c r="H17" s="4"/>
      <c r="I17" s="4"/>
      <c r="J17" s="4"/>
    </row>
    <row r="18" spans="1:5" s="1" customFormat="1" ht="15">
      <c r="A18" s="2"/>
      <c r="D18" s="2"/>
      <c r="E18" s="2"/>
    </row>
    <row r="19" spans="1:4" s="1" customFormat="1" ht="15">
      <c r="A19" s="2"/>
      <c r="B19" s="2"/>
      <c r="C19" s="2"/>
      <c r="D19" s="2"/>
    </row>
    <row r="20" s="1" customFormat="1" ht="15">
      <c r="B20" s="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22" t="s">
        <v>225</v>
      </c>
      <c r="B1" s="222"/>
      <c r="C1" s="222"/>
      <c r="D1" s="222"/>
    </row>
    <row r="2" spans="1:8" s="1" customFormat="1" ht="45" customHeight="1">
      <c r="A2" s="223" t="s">
        <v>226</v>
      </c>
      <c r="B2" s="224"/>
      <c r="C2" s="224"/>
      <c r="D2" s="224"/>
      <c r="E2" s="224"/>
      <c r="F2" s="224"/>
      <c r="H2" s="119"/>
    </row>
    <row r="3" spans="1:6" s="1" customFormat="1" ht="19.5" customHeight="1">
      <c r="A3" s="120" t="s">
        <v>17</v>
      </c>
      <c r="B3" s="121"/>
      <c r="C3" s="121"/>
      <c r="D3" s="225"/>
      <c r="E3" s="225"/>
      <c r="F3" s="122" t="s">
        <v>18</v>
      </c>
    </row>
    <row r="4" spans="1:6" s="1" customFormat="1" ht="26.25" customHeight="1">
      <c r="A4" s="226" t="s">
        <v>78</v>
      </c>
      <c r="B4" s="226"/>
      <c r="C4" s="226" t="s">
        <v>79</v>
      </c>
      <c r="D4" s="226" t="s">
        <v>227</v>
      </c>
      <c r="E4" s="226"/>
      <c r="F4" s="226"/>
    </row>
    <row r="5" spans="1:6" s="1" customFormat="1" ht="31.5" customHeight="1">
      <c r="A5" s="226"/>
      <c r="B5" s="226"/>
      <c r="C5" s="226"/>
      <c r="D5" s="123" t="s">
        <v>80</v>
      </c>
      <c r="E5" s="123" t="s">
        <v>130</v>
      </c>
      <c r="F5" s="123" t="s">
        <v>131</v>
      </c>
    </row>
    <row r="6" spans="1:6" s="1" customFormat="1" ht="23.25" customHeight="1">
      <c r="A6" s="227"/>
      <c r="B6" s="227"/>
      <c r="C6" s="125"/>
      <c r="D6" s="126"/>
      <c r="E6" s="126"/>
      <c r="F6" s="126"/>
    </row>
    <row r="7" spans="1:6" s="1" customFormat="1" ht="23.25" customHeight="1">
      <c r="A7" s="227"/>
      <c r="B7" s="227"/>
      <c r="C7" s="124"/>
      <c r="D7" s="127"/>
      <c r="E7" s="127"/>
      <c r="F7" s="127"/>
    </row>
    <row r="8" spans="1:6" s="1" customFormat="1" ht="23.25" customHeight="1">
      <c r="A8" s="227"/>
      <c r="B8" s="227"/>
      <c r="C8" s="124"/>
      <c r="D8" s="125"/>
      <c r="E8" s="125"/>
      <c r="F8" s="125"/>
    </row>
    <row r="9" spans="1:6" s="1" customFormat="1" ht="23.25" customHeight="1">
      <c r="A9" s="227"/>
      <c r="B9" s="227"/>
      <c r="C9" s="124"/>
      <c r="D9" s="125"/>
      <c r="E9" s="125"/>
      <c r="F9" s="125"/>
    </row>
    <row r="10" spans="1:6" s="1" customFormat="1" ht="23.25" customHeight="1">
      <c r="A10" s="227"/>
      <c r="B10" s="227"/>
      <c r="C10" s="124"/>
      <c r="D10" s="125"/>
      <c r="E10" s="125"/>
      <c r="F10" s="125"/>
    </row>
    <row r="11" spans="1:6" s="1" customFormat="1" ht="23.25" customHeight="1">
      <c r="A11" s="227"/>
      <c r="B11" s="227"/>
      <c r="C11" s="124"/>
      <c r="D11" s="125"/>
      <c r="E11" s="125"/>
      <c r="F11" s="125"/>
    </row>
    <row r="12" spans="1:6" s="1" customFormat="1" ht="23.25" customHeight="1">
      <c r="A12" s="228"/>
      <c r="B12" s="228"/>
      <c r="C12" s="128"/>
      <c r="D12" s="125"/>
      <c r="E12" s="125"/>
      <c r="F12" s="125"/>
    </row>
    <row r="13" spans="1:6" s="1" customFormat="1" ht="23.25" customHeight="1">
      <c r="A13" s="226"/>
      <c r="B13" s="226"/>
      <c r="C13" s="124"/>
      <c r="D13" s="125"/>
      <c r="E13" s="125"/>
      <c r="F13" s="125"/>
    </row>
    <row r="14" spans="1:6" s="1" customFormat="1" ht="23.25" customHeight="1">
      <c r="A14" s="226"/>
      <c r="B14" s="226"/>
      <c r="C14" s="124"/>
      <c r="D14" s="125"/>
      <c r="E14" s="125"/>
      <c r="F14" s="125"/>
    </row>
    <row r="15" spans="1:6" s="1" customFormat="1" ht="23.25" customHeight="1">
      <c r="A15" s="229"/>
      <c r="B15" s="229"/>
      <c r="C15" s="127"/>
      <c r="D15" s="127"/>
      <c r="E15" s="127"/>
      <c r="F15" s="127"/>
    </row>
    <row r="16" spans="1:6" s="1" customFormat="1" ht="23.25" customHeight="1">
      <c r="A16" s="229"/>
      <c r="B16" s="229"/>
      <c r="C16" s="125"/>
      <c r="D16" s="125"/>
      <c r="E16" s="125"/>
      <c r="F16" s="125"/>
    </row>
    <row r="17" spans="1:6" s="1" customFormat="1" ht="23.25" customHeight="1">
      <c r="A17" s="230"/>
      <c r="B17" s="230"/>
      <c r="C17" s="129"/>
      <c r="D17" s="129"/>
      <c r="E17" s="129"/>
      <c r="F17" s="129"/>
    </row>
    <row r="18" spans="1:6" s="1" customFormat="1" ht="37.5" customHeight="1">
      <c r="A18" s="231" t="s">
        <v>228</v>
      </c>
      <c r="B18" s="231"/>
      <c r="C18" s="231"/>
      <c r="D18" s="231"/>
      <c r="E18" s="231"/>
      <c r="F18" s="231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8:F18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D1"/>
    <mergeCell ref="A2:F2"/>
    <mergeCell ref="D3:E3"/>
    <mergeCell ref="A4:B5"/>
    <mergeCell ref="C4:C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130" t="s">
        <v>229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1" customFormat="1" ht="33.75" customHeight="1">
      <c r="A2" s="232" t="s">
        <v>230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1" customFormat="1" ht="18" customHeight="1">
      <c r="A3" s="133" t="s">
        <v>17</v>
      </c>
      <c r="C3" s="134"/>
      <c r="D3" s="134"/>
      <c r="E3" s="134"/>
      <c r="F3" s="134"/>
      <c r="G3" s="134"/>
      <c r="H3" s="134"/>
      <c r="I3" s="134"/>
      <c r="J3" s="134"/>
      <c r="K3" s="234" t="s">
        <v>18</v>
      </c>
      <c r="L3" s="234"/>
    </row>
    <row r="4" spans="1:12" s="1" customFormat="1" ht="18.75" customHeight="1">
      <c r="A4" s="235" t="s">
        <v>231</v>
      </c>
      <c r="B4" s="236" t="s">
        <v>232</v>
      </c>
      <c r="C4" s="235" t="s">
        <v>233</v>
      </c>
      <c r="D4" s="236" t="s">
        <v>80</v>
      </c>
      <c r="E4" s="239" t="s">
        <v>234</v>
      </c>
      <c r="F4" s="240"/>
      <c r="G4" s="241"/>
      <c r="H4" s="239" t="s">
        <v>235</v>
      </c>
      <c r="I4" s="240"/>
      <c r="J4" s="241"/>
      <c r="K4" s="236" t="s">
        <v>87</v>
      </c>
      <c r="L4" s="236" t="s">
        <v>88</v>
      </c>
    </row>
    <row r="5" spans="1:12" s="1" customFormat="1" ht="37.5" customHeight="1">
      <c r="A5" s="235"/>
      <c r="B5" s="237"/>
      <c r="C5" s="235"/>
      <c r="D5" s="238"/>
      <c r="E5" s="135" t="s">
        <v>84</v>
      </c>
      <c r="F5" s="135" t="s">
        <v>85</v>
      </c>
      <c r="G5" s="135" t="s">
        <v>86</v>
      </c>
      <c r="H5" s="135" t="s">
        <v>84</v>
      </c>
      <c r="I5" s="135" t="s">
        <v>85</v>
      </c>
      <c r="J5" s="135" t="s">
        <v>86</v>
      </c>
      <c r="K5" s="242"/>
      <c r="L5" s="242"/>
    </row>
    <row r="6" spans="1:12" s="1" customFormat="1" ht="18.75" customHeight="1">
      <c r="A6" s="136" t="s">
        <v>0</v>
      </c>
      <c r="B6" s="136" t="s">
        <v>0</v>
      </c>
      <c r="C6" s="137" t="s">
        <v>80</v>
      </c>
      <c r="D6" s="138">
        <v>96.8</v>
      </c>
      <c r="E6" s="139">
        <v>96.8</v>
      </c>
      <c r="F6" s="140"/>
      <c r="G6" s="141"/>
      <c r="H6" s="141"/>
      <c r="I6" s="141"/>
      <c r="J6" s="141"/>
      <c r="K6" s="142"/>
      <c r="L6" s="143"/>
    </row>
    <row r="7" spans="1:12" s="1" customFormat="1" ht="18.75" customHeight="1">
      <c r="A7" s="136" t="s">
        <v>236</v>
      </c>
      <c r="B7" s="136" t="s">
        <v>237</v>
      </c>
      <c r="C7" s="136" t="s">
        <v>2</v>
      </c>
      <c r="D7" s="138">
        <v>48</v>
      </c>
      <c r="E7" s="139">
        <v>48</v>
      </c>
      <c r="F7" s="140"/>
      <c r="G7" s="141"/>
      <c r="H7" s="141"/>
      <c r="I7" s="141"/>
      <c r="J7" s="141"/>
      <c r="K7" s="142"/>
      <c r="L7" s="143"/>
    </row>
    <row r="8" spans="1:12" s="1" customFormat="1" ht="18.75" customHeight="1">
      <c r="A8" s="136" t="s">
        <v>236</v>
      </c>
      <c r="B8" s="136" t="s">
        <v>238</v>
      </c>
      <c r="C8" s="136" t="s">
        <v>2</v>
      </c>
      <c r="D8" s="138">
        <v>48.8</v>
      </c>
      <c r="E8" s="139">
        <v>48.8</v>
      </c>
      <c r="F8" s="140"/>
      <c r="G8" s="141"/>
      <c r="H8" s="141"/>
      <c r="I8" s="141"/>
      <c r="J8" s="141"/>
      <c r="K8" s="142"/>
      <c r="L8" s="14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144" t="s">
        <v>239</v>
      </c>
      <c r="B1" s="145"/>
      <c r="C1" s="145"/>
      <c r="D1" s="145"/>
      <c r="E1" s="145"/>
      <c r="F1" s="145"/>
    </row>
    <row r="2" spans="1:7" s="1" customFormat="1" ht="26.25" customHeight="1">
      <c r="A2" s="243" t="s">
        <v>240</v>
      </c>
      <c r="B2" s="244"/>
      <c r="C2" s="244"/>
      <c r="D2" s="244"/>
      <c r="E2" s="244"/>
      <c r="F2" s="244"/>
      <c r="G2" s="244"/>
    </row>
    <row r="3" spans="1:7" s="1" customFormat="1" ht="18" customHeight="1">
      <c r="A3" s="146" t="s">
        <v>17</v>
      </c>
      <c r="B3" s="147"/>
      <c r="C3" s="148"/>
      <c r="D3" s="148"/>
      <c r="E3" s="148"/>
      <c r="F3" s="149"/>
      <c r="G3" s="149" t="s">
        <v>18</v>
      </c>
    </row>
    <row r="4" spans="1:7" s="1" customFormat="1" ht="40.5" customHeight="1">
      <c r="A4" s="150" t="s">
        <v>241</v>
      </c>
      <c r="B4" s="151" t="s">
        <v>80</v>
      </c>
      <c r="C4" s="151" t="s">
        <v>84</v>
      </c>
      <c r="D4" s="151" t="s">
        <v>85</v>
      </c>
      <c r="E4" s="151" t="s">
        <v>86</v>
      </c>
      <c r="F4" s="151" t="s">
        <v>87</v>
      </c>
      <c r="G4" s="151" t="s">
        <v>88</v>
      </c>
    </row>
    <row r="5" spans="2:3" s="1" customFormat="1" ht="33.75" customHeight="1">
      <c r="B5" s="152"/>
      <c r="C5" s="152"/>
    </row>
    <row r="6" spans="1:7" s="1" customFormat="1" ht="15" customHeight="1">
      <c r="A6" s="152"/>
      <c r="B6" s="152"/>
      <c r="C6" s="152"/>
      <c r="D6" s="152"/>
      <c r="E6" s="152"/>
      <c r="F6" s="152"/>
      <c r="G6" s="152"/>
    </row>
    <row r="7" spans="1:7" s="1" customFormat="1" ht="15" customHeight="1">
      <c r="A7" s="152"/>
      <c r="B7" s="152"/>
      <c r="C7" s="152"/>
      <c r="D7" s="152"/>
      <c r="E7" s="152"/>
      <c r="F7" s="152"/>
      <c r="G7" s="152"/>
    </row>
    <row r="8" spans="4:6" s="1" customFormat="1" ht="9.75" customHeight="1">
      <c r="D8" s="153"/>
      <c r="E8" s="153"/>
      <c r="F8" s="153"/>
    </row>
    <row r="9" spans="4:6" s="1" customFormat="1" ht="15" customHeight="1">
      <c r="D9" s="153"/>
      <c r="E9" s="153"/>
      <c r="F9" s="153"/>
    </row>
    <row r="10" spans="4:6" s="1" customFormat="1" ht="15" customHeight="1">
      <c r="D10" s="153"/>
      <c r="E10" s="153"/>
      <c r="F10" s="153"/>
    </row>
    <row r="11" spans="4:6" s="1" customFormat="1" ht="15" customHeight="1">
      <c r="D11" s="153"/>
      <c r="E11" s="153"/>
      <c r="F11" s="153"/>
    </row>
    <row r="12" spans="4:6" s="1" customFormat="1" ht="15" customHeight="1">
      <c r="D12" s="153"/>
      <c r="E12" s="153"/>
      <c r="F12" s="153"/>
    </row>
    <row r="13" spans="4:6" s="1" customFormat="1" ht="15" customHeight="1">
      <c r="D13" s="153"/>
      <c r="E13" s="153"/>
      <c r="F13" s="15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154" t="s">
        <v>242</v>
      </c>
    </row>
    <row r="2" spans="1:14" s="1" customFormat="1" ht="30" customHeight="1">
      <c r="A2" s="245" t="s">
        <v>243</v>
      </c>
      <c r="B2" s="246"/>
      <c r="C2" s="246"/>
      <c r="D2" s="246"/>
      <c r="E2" s="246"/>
      <c r="F2" s="246"/>
      <c r="G2" s="246"/>
      <c r="H2" s="246"/>
      <c r="I2" s="246"/>
      <c r="J2" s="246"/>
      <c r="K2" s="156"/>
      <c r="L2" s="156"/>
      <c r="M2" s="156"/>
      <c r="N2" s="156"/>
    </row>
    <row r="3" spans="1:14" s="1" customFormat="1" ht="24.75" customHeight="1">
      <c r="A3" s="157" t="s">
        <v>0</v>
      </c>
      <c r="B3" s="155"/>
      <c r="C3" s="155"/>
      <c r="D3" s="155"/>
      <c r="E3" s="155"/>
      <c r="F3" s="155"/>
      <c r="G3" s="155"/>
      <c r="H3" s="155"/>
      <c r="I3" s="155"/>
      <c r="J3" s="158" t="s">
        <v>18</v>
      </c>
      <c r="K3" s="156"/>
      <c r="L3" s="156"/>
      <c r="M3" s="156"/>
      <c r="N3" s="156"/>
    </row>
    <row r="4" spans="1:10" s="1" customFormat="1" ht="36" customHeight="1">
      <c r="A4" s="159" t="s">
        <v>232</v>
      </c>
      <c r="B4" s="159" t="s">
        <v>244</v>
      </c>
      <c r="C4" s="159" t="s">
        <v>245</v>
      </c>
      <c r="D4" s="160" t="s">
        <v>246</v>
      </c>
      <c r="E4" s="160" t="s">
        <v>247</v>
      </c>
      <c r="F4" s="159" t="s">
        <v>248</v>
      </c>
      <c r="G4" s="161" t="s">
        <v>249</v>
      </c>
      <c r="H4" s="161" t="s">
        <v>250</v>
      </c>
      <c r="I4" s="161" t="s">
        <v>251</v>
      </c>
      <c r="J4" s="161" t="s">
        <v>252</v>
      </c>
    </row>
    <row r="5" spans="1:4" s="1" customFormat="1" ht="21" customHeight="1">
      <c r="A5" s="162"/>
      <c r="B5" s="162"/>
      <c r="C5" s="162"/>
      <c r="D5" s="162"/>
    </row>
    <row r="6" spans="1:3" s="1" customFormat="1" ht="15">
      <c r="A6" s="163"/>
      <c r="B6" s="163"/>
      <c r="C6" s="163"/>
    </row>
    <row r="7" spans="1:3" s="1" customFormat="1" ht="15">
      <c r="A7" s="163"/>
      <c r="B7" s="163"/>
      <c r="C7" s="163"/>
    </row>
    <row r="8" spans="1:2" s="1" customFormat="1" ht="15">
      <c r="A8" s="163"/>
      <c r="B8" s="163"/>
    </row>
    <row r="9" s="1" customFormat="1" ht="15">
      <c r="A9" s="163"/>
    </row>
    <row r="10" s="1" customFormat="1" ht="15"/>
    <row r="11" spans="1:4" s="1" customFormat="1" ht="15">
      <c r="A11" s="164"/>
      <c r="C11" s="164"/>
      <c r="D11" s="164"/>
    </row>
    <row r="12" spans="1:4" s="1" customFormat="1" ht="15">
      <c r="A12" s="164"/>
      <c r="C12" s="164"/>
      <c r="D12" s="164"/>
    </row>
    <row r="13" spans="1:4" s="1" customFormat="1" ht="15">
      <c r="A13" s="164"/>
      <c r="C13" s="164"/>
      <c r="D13" s="164"/>
    </row>
    <row r="14" spans="1:5" s="1" customFormat="1" ht="15">
      <c r="A14" s="164"/>
      <c r="C14" s="164"/>
      <c r="D14" s="164"/>
      <c r="E14" s="165"/>
    </row>
    <row r="15" spans="1:5" s="1" customFormat="1" ht="15">
      <c r="A15" s="164"/>
      <c r="C15" s="164"/>
      <c r="D15" s="164"/>
      <c r="E15" s="165"/>
    </row>
    <row r="16" spans="1:5" s="1" customFormat="1" ht="15">
      <c r="A16" s="164"/>
      <c r="C16" s="164"/>
      <c r="D16" s="164"/>
      <c r="E16" s="16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166" t="s">
        <v>253</v>
      </c>
      <c r="B1" s="166"/>
      <c r="G1" s="167"/>
    </row>
    <row r="2" spans="1:7" s="1" customFormat="1" ht="39.75" customHeight="1">
      <c r="A2" s="247" t="s">
        <v>254</v>
      </c>
      <c r="B2" s="248"/>
      <c r="C2" s="248"/>
      <c r="D2" s="248"/>
      <c r="E2" s="168"/>
      <c r="F2" s="168"/>
      <c r="G2" s="168"/>
    </row>
    <row r="3" spans="1:6" s="1" customFormat="1" ht="18.75" customHeight="1">
      <c r="A3" s="249" t="s">
        <v>17</v>
      </c>
      <c r="B3" s="250"/>
      <c r="C3" s="166"/>
      <c r="D3" s="169" t="s">
        <v>255</v>
      </c>
      <c r="E3" s="170"/>
      <c r="F3" s="170"/>
    </row>
    <row r="4" spans="1:7" s="1" customFormat="1" ht="42" customHeight="1">
      <c r="A4" s="171" t="s">
        <v>232</v>
      </c>
      <c r="B4" s="172" t="s">
        <v>256</v>
      </c>
      <c r="C4" s="173" t="s">
        <v>257</v>
      </c>
      <c r="D4" s="172" t="s">
        <v>258</v>
      </c>
      <c r="E4" s="174"/>
      <c r="F4" s="174"/>
      <c r="G4" s="174"/>
    </row>
    <row r="5" spans="1:4" s="1" customFormat="1" ht="42" customHeight="1">
      <c r="A5" s="175" t="s">
        <v>80</v>
      </c>
      <c r="B5" s="176">
        <v>2.2</v>
      </c>
      <c r="C5" s="177"/>
      <c r="D5" s="177"/>
    </row>
    <row r="6" spans="1:4" s="1" customFormat="1" ht="42" customHeight="1">
      <c r="A6" s="178" t="s">
        <v>259</v>
      </c>
      <c r="B6" s="176"/>
      <c r="C6" s="177"/>
      <c r="D6" s="177"/>
    </row>
    <row r="7" spans="1:8" s="1" customFormat="1" ht="42" customHeight="1">
      <c r="A7" s="178" t="s">
        <v>260</v>
      </c>
      <c r="B7" s="176">
        <v>2.2</v>
      </c>
      <c r="C7" s="177"/>
      <c r="D7" s="177"/>
      <c r="E7" s="179"/>
      <c r="F7" s="179"/>
      <c r="G7" s="179"/>
      <c r="H7" s="179"/>
    </row>
    <row r="8" spans="1:8" s="1" customFormat="1" ht="42" customHeight="1">
      <c r="A8" s="178" t="s">
        <v>261</v>
      </c>
      <c r="B8" s="176"/>
      <c r="C8" s="177"/>
      <c r="D8" s="177"/>
      <c r="E8" s="179"/>
      <c r="F8" s="179"/>
      <c r="G8" s="179"/>
      <c r="H8" s="179"/>
    </row>
    <row r="9" spans="1:8" s="1" customFormat="1" ht="42" customHeight="1">
      <c r="A9" s="178" t="s">
        <v>262</v>
      </c>
      <c r="B9" s="176"/>
      <c r="C9" s="177"/>
      <c r="D9" s="177"/>
      <c r="E9" s="179"/>
      <c r="F9" s="179"/>
      <c r="G9" s="179"/>
      <c r="H9" s="179"/>
    </row>
    <row r="10" spans="1:8" s="1" customFormat="1" ht="42" customHeight="1">
      <c r="A10" s="178" t="s">
        <v>263</v>
      </c>
      <c r="B10" s="176"/>
      <c r="C10" s="177"/>
      <c r="D10" s="177"/>
      <c r="E10" s="179"/>
      <c r="F10" s="179"/>
      <c r="G10" s="179"/>
      <c r="H10" s="17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5" t="s">
        <v>3</v>
      </c>
    </row>
    <row r="2" s="1" customFormat="1" ht="36" customHeight="1">
      <c r="A2" s="6" t="s">
        <v>4</v>
      </c>
    </row>
    <row r="3" s="1" customFormat="1" ht="36" customHeight="1">
      <c r="A3" s="6" t="s">
        <v>5</v>
      </c>
    </row>
    <row r="4" s="1" customFormat="1" ht="36" customHeight="1">
      <c r="A4" s="6" t="s">
        <v>6</v>
      </c>
    </row>
    <row r="5" s="1" customFormat="1" ht="36" customHeight="1">
      <c r="A5" s="6" t="s">
        <v>7</v>
      </c>
    </row>
    <row r="6" s="1" customFormat="1" ht="36" customHeight="1">
      <c r="A6" s="6" t="s">
        <v>8</v>
      </c>
    </row>
    <row r="7" s="1" customFormat="1" ht="36" customHeight="1">
      <c r="A7" s="6" t="s">
        <v>9</v>
      </c>
    </row>
    <row r="8" s="1" customFormat="1" ht="36" customHeight="1">
      <c r="A8" s="6" t="s">
        <v>10</v>
      </c>
    </row>
    <row r="9" s="1" customFormat="1" ht="36" customHeight="1">
      <c r="A9" s="6" t="s">
        <v>11</v>
      </c>
    </row>
    <row r="10" s="1" customFormat="1" ht="36" customHeight="1">
      <c r="A10" s="6" t="s">
        <v>12</v>
      </c>
    </row>
    <row r="11" s="1" customFormat="1" ht="36" customHeight="1">
      <c r="A11" s="6" t="s">
        <v>13</v>
      </c>
    </row>
    <row r="12" s="1" customFormat="1" ht="36" customHeight="1">
      <c r="A12" s="6" t="s">
        <v>14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tabSelected="1" zoomScalePageLayoutView="0" workbookViewId="0" topLeftCell="C7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spans="1:159" s="1" customFormat="1" ht="24" customHeight="1">
      <c r="A2" s="183" t="s">
        <v>16</v>
      </c>
      <c r="B2" s="184"/>
      <c r="C2" s="184"/>
      <c r="D2" s="18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</row>
    <row r="3" spans="1:159" s="1" customFormat="1" ht="15.75" customHeight="1">
      <c r="A3" s="9" t="s">
        <v>17</v>
      </c>
      <c r="B3" s="10"/>
      <c r="C3" s="8"/>
      <c r="D3" s="11" t="s">
        <v>18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</row>
    <row r="4" spans="1:159" s="1" customFormat="1" ht="19.5" customHeight="1">
      <c r="A4" s="185" t="s">
        <v>19</v>
      </c>
      <c r="B4" s="185"/>
      <c r="C4" s="186" t="s">
        <v>20</v>
      </c>
      <c r="D4" s="18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s="1" customFormat="1" ht="19.5" customHeight="1">
      <c r="A5" s="12" t="s">
        <v>21</v>
      </c>
      <c r="B5" s="12" t="s">
        <v>22</v>
      </c>
      <c r="C5" s="12" t="s">
        <v>23</v>
      </c>
      <c r="D5" s="13" t="s">
        <v>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159" s="1" customFormat="1" ht="18" customHeight="1">
      <c r="A6" s="14" t="s">
        <v>24</v>
      </c>
      <c r="B6" s="15">
        <v>208.121593</v>
      </c>
      <c r="C6" s="14" t="s">
        <v>25</v>
      </c>
      <c r="D6" s="15">
        <v>176.164049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</row>
    <row r="7" spans="1:159" s="1" customFormat="1" ht="18" customHeight="1">
      <c r="A7" s="16" t="s">
        <v>26</v>
      </c>
      <c r="B7" s="15">
        <v>208.121593</v>
      </c>
      <c r="C7" s="14" t="s">
        <v>27</v>
      </c>
      <c r="D7" s="1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</row>
    <row r="8" spans="1:159" s="1" customFormat="1" ht="18" customHeight="1">
      <c r="A8" s="16" t="s">
        <v>28</v>
      </c>
      <c r="B8" s="15"/>
      <c r="C8" s="14" t="s">
        <v>29</v>
      </c>
      <c r="D8" s="1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</row>
    <row r="9" spans="1:159" s="1" customFormat="1" ht="18" customHeight="1">
      <c r="A9" s="14" t="s">
        <v>30</v>
      </c>
      <c r="B9" s="15"/>
      <c r="C9" s="14" t="s">
        <v>31</v>
      </c>
      <c r="D9" s="1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</row>
    <row r="10" spans="1:159" s="1" customFormat="1" ht="18" customHeight="1">
      <c r="A10" s="16" t="s">
        <v>32</v>
      </c>
      <c r="B10" s="15"/>
      <c r="C10" s="14" t="s">
        <v>33</v>
      </c>
      <c r="D10" s="1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</row>
    <row r="11" spans="1:159" s="1" customFormat="1" ht="18" customHeight="1">
      <c r="A11" s="16"/>
      <c r="B11" s="17"/>
      <c r="C11" s="14" t="s">
        <v>34</v>
      </c>
      <c r="D11" s="1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</row>
    <row r="12" spans="1:159" s="1" customFormat="1" ht="18" customHeight="1">
      <c r="A12" s="18"/>
      <c r="B12" s="17"/>
      <c r="C12" s="14" t="s">
        <v>35</v>
      </c>
      <c r="D12" s="1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</row>
    <row r="13" spans="1:159" s="1" customFormat="1" ht="18" customHeight="1">
      <c r="A13" s="14" t="s">
        <v>36</v>
      </c>
      <c r="B13" s="15"/>
      <c r="C13" s="14" t="s">
        <v>37</v>
      </c>
      <c r="D13" s="15">
        <v>17.244004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</row>
    <row r="14" spans="1:159" s="1" customFormat="1" ht="18" customHeight="1">
      <c r="A14" s="14" t="s">
        <v>38</v>
      </c>
      <c r="B14" s="15"/>
      <c r="C14" s="14" t="s">
        <v>39</v>
      </c>
      <c r="D14" s="15">
        <v>6.1470519999999995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</row>
    <row r="15" spans="1:159" s="1" customFormat="1" ht="18" customHeight="1">
      <c r="A15" s="14" t="s">
        <v>40</v>
      </c>
      <c r="B15" s="15"/>
      <c r="C15" s="14" t="s">
        <v>41</v>
      </c>
      <c r="D15" s="1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</row>
    <row r="16" spans="1:159" s="1" customFormat="1" ht="18" customHeight="1">
      <c r="A16" s="14" t="s">
        <v>42</v>
      </c>
      <c r="B16" s="15"/>
      <c r="C16" s="14" t="s">
        <v>43</v>
      </c>
      <c r="D16" s="1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</row>
    <row r="17" spans="1:159" s="1" customFormat="1" ht="18" customHeight="1">
      <c r="A17" s="14" t="s">
        <v>44</v>
      </c>
      <c r="B17" s="15"/>
      <c r="C17" s="14" t="s">
        <v>45</v>
      </c>
      <c r="D17" s="1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s="1" customFormat="1" ht="18" customHeight="1">
      <c r="A18" s="14" t="s">
        <v>46</v>
      </c>
      <c r="B18" s="15"/>
      <c r="C18" s="14" t="s">
        <v>47</v>
      </c>
      <c r="D18" s="1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s="1" customFormat="1" ht="18" customHeight="1">
      <c r="A19" s="14" t="s">
        <v>48</v>
      </c>
      <c r="B19" s="15"/>
      <c r="C19" s="14" t="s">
        <v>49</v>
      </c>
      <c r="D19" s="1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s="1" customFormat="1" ht="18" customHeight="1">
      <c r="A20" s="18"/>
      <c r="B20" s="17"/>
      <c r="C20" s="14" t="s">
        <v>50</v>
      </c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</row>
    <row r="21" spans="1:159" s="1" customFormat="1" ht="18" customHeight="1">
      <c r="A21" s="14"/>
      <c r="B21" s="17"/>
      <c r="C21" s="14" t="s">
        <v>51</v>
      </c>
      <c r="D21" s="1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</row>
    <row r="22" spans="1:159" s="1" customFormat="1" ht="18" customHeight="1">
      <c r="A22" s="14"/>
      <c r="B22" s="17"/>
      <c r="C22" s="14" t="s">
        <v>52</v>
      </c>
      <c r="D22" s="1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</row>
    <row r="23" spans="1:159" s="1" customFormat="1" ht="18" customHeight="1">
      <c r="A23" s="14"/>
      <c r="B23" s="17"/>
      <c r="C23" s="14" t="s">
        <v>53</v>
      </c>
      <c r="D23" s="1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</row>
    <row r="24" spans="1:159" s="1" customFormat="1" ht="18" customHeight="1">
      <c r="A24" s="14"/>
      <c r="B24" s="17"/>
      <c r="C24" s="14" t="s">
        <v>54</v>
      </c>
      <c r="D24" s="15">
        <v>8.566488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</row>
    <row r="25" spans="1:159" s="1" customFormat="1" ht="18" customHeight="1">
      <c r="A25" s="14"/>
      <c r="B25" s="17"/>
      <c r="C25" s="14" t="s">
        <v>55</v>
      </c>
      <c r="D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</row>
    <row r="26" spans="1:159" s="1" customFormat="1" ht="18" customHeight="1">
      <c r="A26" s="14"/>
      <c r="B26" s="17"/>
      <c r="C26" s="14" t="s">
        <v>56</v>
      </c>
      <c r="D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</row>
    <row r="27" spans="1:159" s="1" customFormat="1" ht="18" customHeight="1">
      <c r="A27" s="14"/>
      <c r="B27" s="17"/>
      <c r="C27" s="14" t="s">
        <v>57</v>
      </c>
      <c r="D27" s="1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</row>
    <row r="28" spans="1:159" s="1" customFormat="1" ht="18" customHeight="1">
      <c r="A28" s="14"/>
      <c r="B28" s="17"/>
      <c r="C28" s="14" t="s">
        <v>58</v>
      </c>
      <c r="D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</row>
    <row r="29" spans="2:159" s="1" customFormat="1" ht="18" customHeight="1">
      <c r="B29" s="17"/>
      <c r="C29" s="14" t="s">
        <v>59</v>
      </c>
      <c r="D29" s="1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</row>
    <row r="30" spans="1:159" s="1" customFormat="1" ht="18" customHeight="1">
      <c r="A30" s="14"/>
      <c r="B30" s="17"/>
      <c r="C30" s="14" t="s">
        <v>60</v>
      </c>
      <c r="D30" s="1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</row>
    <row r="31" spans="1:159" s="1" customFormat="1" ht="18" customHeight="1">
      <c r="A31" s="14"/>
      <c r="B31" s="17"/>
      <c r="C31" s="19" t="s">
        <v>61</v>
      </c>
      <c r="D31" s="1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</row>
    <row r="32" spans="1:158" s="1" customFormat="1" ht="18" customHeight="1">
      <c r="A32" s="14"/>
      <c r="B32" s="17"/>
      <c r="C32" s="14" t="s">
        <v>62</v>
      </c>
      <c r="D32" s="1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</row>
    <row r="33" spans="1:159" s="1" customFormat="1" ht="18" customHeight="1">
      <c r="A33" s="19"/>
      <c r="B33" s="17"/>
      <c r="C33" s="14" t="s">
        <v>63</v>
      </c>
      <c r="D33" s="1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</row>
    <row r="34" spans="1:159" s="1" customFormat="1" ht="18" customHeight="1">
      <c r="A34" s="14"/>
      <c r="B34" s="17"/>
      <c r="C34" s="14" t="s">
        <v>64</v>
      </c>
      <c r="D34" s="1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</row>
    <row r="35" spans="1:159" s="1" customFormat="1" ht="18" customHeight="1">
      <c r="A35" s="21" t="s">
        <v>65</v>
      </c>
      <c r="B35" s="17">
        <f>SUM(B7:B14)</f>
        <v>208.121593</v>
      </c>
      <c r="C35" s="21" t="s">
        <v>66</v>
      </c>
      <c r="D35" s="17">
        <f>SUM(D6:D34)</f>
        <v>208.121593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</row>
    <row r="36" spans="1:159" s="1" customFormat="1" ht="18" customHeight="1">
      <c r="A36" s="21"/>
      <c r="B36" s="17"/>
      <c r="C36" s="14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</row>
    <row r="37" spans="1:159" s="1" customFormat="1" ht="18" customHeight="1">
      <c r="A37" s="16" t="s">
        <v>67</v>
      </c>
      <c r="B37" s="16"/>
      <c r="C37" s="22" t="s">
        <v>68</v>
      </c>
      <c r="D37" s="2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</row>
    <row r="38" spans="1:159" s="1" customFormat="1" ht="18" customHeight="1">
      <c r="A38" s="16" t="s">
        <v>69</v>
      </c>
      <c r="B38" s="16"/>
      <c r="C38" s="22" t="s">
        <v>69</v>
      </c>
      <c r="D38" s="2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</row>
    <row r="39" spans="1:159" s="1" customFormat="1" ht="18" customHeight="1">
      <c r="A39" s="16" t="s">
        <v>70</v>
      </c>
      <c r="B39" s="16"/>
      <c r="C39" s="22" t="s">
        <v>70</v>
      </c>
      <c r="D39" s="2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</row>
    <row r="40" spans="1:159" s="1" customFormat="1" ht="18" customHeight="1">
      <c r="A40" s="16" t="s">
        <v>71</v>
      </c>
      <c r="B40" s="16"/>
      <c r="C40" s="22" t="s">
        <v>71</v>
      </c>
      <c r="D40" s="2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</row>
    <row r="41" spans="1:159" s="1" customFormat="1" ht="18" customHeight="1">
      <c r="A41" s="16" t="s">
        <v>72</v>
      </c>
      <c r="B41" s="16"/>
      <c r="C41" s="22" t="s">
        <v>72</v>
      </c>
      <c r="D41" s="2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" customFormat="1" ht="18" customHeight="1">
      <c r="A42" s="16" t="s">
        <v>73</v>
      </c>
      <c r="B42" s="16"/>
      <c r="C42" s="22" t="s">
        <v>73</v>
      </c>
      <c r="D42" s="2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" customFormat="1" ht="18" customHeight="1">
      <c r="A43" s="24"/>
      <c r="B43" s="23"/>
      <c r="C43" s="25"/>
      <c r="D43" s="2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" customFormat="1" ht="18" customHeight="1">
      <c r="A44" s="14"/>
      <c r="B44" s="17"/>
      <c r="C44" s="14"/>
      <c r="D44" s="1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" customFormat="1" ht="18" customHeight="1">
      <c r="A45" s="21" t="s">
        <v>74</v>
      </c>
      <c r="B45" s="17">
        <f>SUM(B7:B14)</f>
        <v>208.121593</v>
      </c>
      <c r="C45" s="21" t="s">
        <v>75</v>
      </c>
      <c r="D45" s="17">
        <f>D35</f>
        <v>208.121593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="1" customFormat="1" ht="15"/>
    <row r="47" spans="1:159" s="1" customFormat="1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26" t="s">
        <v>76</v>
      </c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" customFormat="1" ht="34.5" customHeight="1">
      <c r="A2" s="187" t="s">
        <v>77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s="1" customFormat="1" ht="30" customHeight="1">
      <c r="A3" s="29" t="s">
        <v>17</v>
      </c>
      <c r="B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89" t="s">
        <v>18</v>
      </c>
      <c r="S3" s="189"/>
      <c r="T3" s="189"/>
    </row>
    <row r="4" spans="1:20" s="1" customFormat="1" ht="21" customHeight="1">
      <c r="A4" s="190" t="s">
        <v>78</v>
      </c>
      <c r="B4" s="191" t="s">
        <v>79</v>
      </c>
      <c r="C4" s="194" t="s">
        <v>80</v>
      </c>
      <c r="D4" s="195" t="s">
        <v>81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 t="s">
        <v>82</v>
      </c>
      <c r="P4" s="195"/>
      <c r="Q4" s="195"/>
      <c r="R4" s="195"/>
      <c r="S4" s="195"/>
      <c r="T4" s="195"/>
    </row>
    <row r="5" spans="1:20" s="1" customFormat="1" ht="21" customHeight="1">
      <c r="A5" s="190"/>
      <c r="B5" s="192"/>
      <c r="C5" s="194"/>
      <c r="D5" s="195" t="s">
        <v>83</v>
      </c>
      <c r="E5" s="195" t="s">
        <v>84</v>
      </c>
      <c r="F5" s="195" t="s">
        <v>85</v>
      </c>
      <c r="G5" s="195" t="s">
        <v>86</v>
      </c>
      <c r="H5" s="195" t="s">
        <v>87</v>
      </c>
      <c r="I5" s="196" t="s">
        <v>88</v>
      </c>
      <c r="J5" s="196"/>
      <c r="K5" s="196"/>
      <c r="L5" s="196"/>
      <c r="M5" s="196"/>
      <c r="N5" s="196"/>
      <c r="O5" s="195" t="s">
        <v>83</v>
      </c>
      <c r="P5" s="195" t="s">
        <v>84</v>
      </c>
      <c r="Q5" s="195" t="s">
        <v>85</v>
      </c>
      <c r="R5" s="195" t="s">
        <v>86</v>
      </c>
      <c r="S5" s="195" t="s">
        <v>87</v>
      </c>
      <c r="T5" s="195" t="s">
        <v>88</v>
      </c>
    </row>
    <row r="6" spans="1:20" s="1" customFormat="1" ht="41.25" customHeight="1">
      <c r="A6" s="190"/>
      <c r="B6" s="193"/>
      <c r="C6" s="194"/>
      <c r="D6" s="195"/>
      <c r="E6" s="195"/>
      <c r="F6" s="195"/>
      <c r="G6" s="195"/>
      <c r="H6" s="195"/>
      <c r="I6" s="32" t="s">
        <v>83</v>
      </c>
      <c r="J6" s="32" t="s">
        <v>89</v>
      </c>
      <c r="K6" s="33" t="s">
        <v>90</v>
      </c>
      <c r="L6" s="33" t="s">
        <v>91</v>
      </c>
      <c r="M6" s="33" t="s">
        <v>92</v>
      </c>
      <c r="N6" s="33" t="s">
        <v>93</v>
      </c>
      <c r="O6" s="195"/>
      <c r="P6" s="195"/>
      <c r="Q6" s="195"/>
      <c r="R6" s="195"/>
      <c r="S6" s="195"/>
      <c r="T6" s="195"/>
    </row>
    <row r="7" spans="1:20" s="1" customFormat="1" ht="27.75" customHeight="1">
      <c r="A7" s="34" t="s">
        <v>0</v>
      </c>
      <c r="B7" s="35" t="s">
        <v>80</v>
      </c>
      <c r="C7" s="36">
        <v>208.121593</v>
      </c>
      <c r="D7" s="37">
        <v>208.121593</v>
      </c>
      <c r="E7" s="38">
        <v>208.121593</v>
      </c>
      <c r="F7" s="39"/>
      <c r="G7" s="40"/>
      <c r="H7" s="41"/>
      <c r="I7" s="42"/>
      <c r="J7" s="43"/>
      <c r="K7" s="44"/>
      <c r="L7" s="45"/>
      <c r="M7" s="46"/>
      <c r="N7" s="47"/>
      <c r="O7" s="40"/>
      <c r="P7" s="40"/>
      <c r="Q7" s="40"/>
      <c r="R7" s="40"/>
      <c r="S7" s="40"/>
      <c r="T7" s="48"/>
    </row>
    <row r="8" spans="1:20" s="1" customFormat="1" ht="27.75" customHeight="1">
      <c r="A8" s="34" t="s">
        <v>94</v>
      </c>
      <c r="B8" s="34" t="s">
        <v>95</v>
      </c>
      <c r="C8" s="36">
        <v>176.164049</v>
      </c>
      <c r="D8" s="37">
        <v>176.164049</v>
      </c>
      <c r="E8" s="38">
        <v>176.164049</v>
      </c>
      <c r="F8" s="39"/>
      <c r="G8" s="40"/>
      <c r="H8" s="41"/>
      <c r="I8" s="42"/>
      <c r="J8" s="43"/>
      <c r="K8" s="44"/>
      <c r="L8" s="45"/>
      <c r="M8" s="46"/>
      <c r="N8" s="47"/>
      <c r="O8" s="40"/>
      <c r="P8" s="40"/>
      <c r="Q8" s="40"/>
      <c r="R8" s="40"/>
      <c r="S8" s="40"/>
      <c r="T8" s="48"/>
    </row>
    <row r="9" spans="1:20" s="1" customFormat="1" ht="27.75" customHeight="1">
      <c r="A9" s="34" t="s">
        <v>96</v>
      </c>
      <c r="B9" s="34" t="s">
        <v>97</v>
      </c>
      <c r="C9" s="36">
        <v>176.164049</v>
      </c>
      <c r="D9" s="37">
        <v>176.164049</v>
      </c>
      <c r="E9" s="38">
        <v>176.164049</v>
      </c>
      <c r="F9" s="39"/>
      <c r="G9" s="40"/>
      <c r="H9" s="41"/>
      <c r="I9" s="42"/>
      <c r="J9" s="43"/>
      <c r="K9" s="44"/>
      <c r="L9" s="45"/>
      <c r="M9" s="46"/>
      <c r="N9" s="47"/>
      <c r="O9" s="40"/>
      <c r="P9" s="40"/>
      <c r="Q9" s="40"/>
      <c r="R9" s="40"/>
      <c r="S9" s="40"/>
      <c r="T9" s="48"/>
    </row>
    <row r="10" spans="1:20" s="1" customFormat="1" ht="27.75" customHeight="1">
      <c r="A10" s="34" t="s">
        <v>98</v>
      </c>
      <c r="B10" s="34" t="s">
        <v>99</v>
      </c>
      <c r="C10" s="36">
        <v>79.364049</v>
      </c>
      <c r="D10" s="37">
        <v>79.364049</v>
      </c>
      <c r="E10" s="38">
        <v>79.364049</v>
      </c>
      <c r="F10" s="39"/>
      <c r="G10" s="40"/>
      <c r="H10" s="41"/>
      <c r="I10" s="42"/>
      <c r="J10" s="43"/>
      <c r="K10" s="44"/>
      <c r="L10" s="45"/>
      <c r="M10" s="46"/>
      <c r="N10" s="47"/>
      <c r="O10" s="40"/>
      <c r="P10" s="40"/>
      <c r="Q10" s="40"/>
      <c r="R10" s="40"/>
      <c r="S10" s="40"/>
      <c r="T10" s="48"/>
    </row>
    <row r="11" spans="1:20" s="1" customFormat="1" ht="27.75" customHeight="1">
      <c r="A11" s="34" t="s">
        <v>100</v>
      </c>
      <c r="B11" s="34" t="s">
        <v>101</v>
      </c>
      <c r="C11" s="36">
        <v>96.8</v>
      </c>
      <c r="D11" s="37">
        <v>96.8</v>
      </c>
      <c r="E11" s="38">
        <v>96.8</v>
      </c>
      <c r="F11" s="39"/>
      <c r="G11" s="40"/>
      <c r="H11" s="41"/>
      <c r="I11" s="42"/>
      <c r="J11" s="43"/>
      <c r="K11" s="44"/>
      <c r="L11" s="45"/>
      <c r="M11" s="46"/>
      <c r="N11" s="47"/>
      <c r="O11" s="40"/>
      <c r="P11" s="40"/>
      <c r="Q11" s="40"/>
      <c r="R11" s="40"/>
      <c r="S11" s="40"/>
      <c r="T11" s="48"/>
    </row>
    <row r="12" spans="1:20" s="1" customFormat="1" ht="27.75" customHeight="1">
      <c r="A12" s="34" t="s">
        <v>102</v>
      </c>
      <c r="B12" s="34" t="s">
        <v>103</v>
      </c>
      <c r="C12" s="36">
        <v>17.244004</v>
      </c>
      <c r="D12" s="37">
        <v>17.244004</v>
      </c>
      <c r="E12" s="38">
        <v>17.244004</v>
      </c>
      <c r="F12" s="39"/>
      <c r="G12" s="40"/>
      <c r="H12" s="41"/>
      <c r="I12" s="42"/>
      <c r="J12" s="43"/>
      <c r="K12" s="44"/>
      <c r="L12" s="45"/>
      <c r="M12" s="46"/>
      <c r="N12" s="47"/>
      <c r="O12" s="40"/>
      <c r="P12" s="40"/>
      <c r="Q12" s="40"/>
      <c r="R12" s="40"/>
      <c r="S12" s="40"/>
      <c r="T12" s="48"/>
    </row>
    <row r="13" spans="1:20" s="1" customFormat="1" ht="27.75" customHeight="1">
      <c r="A13" s="34" t="s">
        <v>104</v>
      </c>
      <c r="B13" s="34" t="s">
        <v>105</v>
      </c>
      <c r="C13" s="36">
        <v>17.132976</v>
      </c>
      <c r="D13" s="37">
        <v>17.132976</v>
      </c>
      <c r="E13" s="38">
        <v>17.132976</v>
      </c>
      <c r="F13" s="39"/>
      <c r="G13" s="40"/>
      <c r="H13" s="41"/>
      <c r="I13" s="42"/>
      <c r="J13" s="43"/>
      <c r="K13" s="44"/>
      <c r="L13" s="45"/>
      <c r="M13" s="46"/>
      <c r="N13" s="47"/>
      <c r="O13" s="40"/>
      <c r="P13" s="40"/>
      <c r="Q13" s="40"/>
      <c r="R13" s="40"/>
      <c r="S13" s="40"/>
      <c r="T13" s="48"/>
    </row>
    <row r="14" spans="1:20" s="1" customFormat="1" ht="27.75" customHeight="1">
      <c r="A14" s="34" t="s">
        <v>106</v>
      </c>
      <c r="B14" s="34" t="s">
        <v>107</v>
      </c>
      <c r="C14" s="36">
        <v>11.421984</v>
      </c>
      <c r="D14" s="37">
        <v>11.421984</v>
      </c>
      <c r="E14" s="38">
        <v>11.421984</v>
      </c>
      <c r="F14" s="39"/>
      <c r="G14" s="40"/>
      <c r="H14" s="41"/>
      <c r="I14" s="42"/>
      <c r="J14" s="43"/>
      <c r="K14" s="44"/>
      <c r="L14" s="45"/>
      <c r="M14" s="46"/>
      <c r="N14" s="47"/>
      <c r="O14" s="40"/>
      <c r="P14" s="40"/>
      <c r="Q14" s="40"/>
      <c r="R14" s="40"/>
      <c r="S14" s="40"/>
      <c r="T14" s="48"/>
    </row>
    <row r="15" spans="1:20" s="1" customFormat="1" ht="27.75" customHeight="1">
      <c r="A15" s="34" t="s">
        <v>108</v>
      </c>
      <c r="B15" s="34" t="s">
        <v>109</v>
      </c>
      <c r="C15" s="36">
        <v>5.710992</v>
      </c>
      <c r="D15" s="37">
        <v>5.710992</v>
      </c>
      <c r="E15" s="38">
        <v>5.710992</v>
      </c>
      <c r="F15" s="39"/>
      <c r="G15" s="40"/>
      <c r="H15" s="41"/>
      <c r="I15" s="42"/>
      <c r="J15" s="43"/>
      <c r="K15" s="44"/>
      <c r="L15" s="45"/>
      <c r="M15" s="46"/>
      <c r="N15" s="47"/>
      <c r="O15" s="40"/>
      <c r="P15" s="40"/>
      <c r="Q15" s="40"/>
      <c r="R15" s="40"/>
      <c r="S15" s="40"/>
      <c r="T15" s="48"/>
    </row>
    <row r="16" spans="1:20" s="1" customFormat="1" ht="27.75" customHeight="1">
      <c r="A16" s="34" t="s">
        <v>110</v>
      </c>
      <c r="B16" s="34" t="s">
        <v>111</v>
      </c>
      <c r="C16" s="36">
        <v>0.111028</v>
      </c>
      <c r="D16" s="37">
        <v>0.111028</v>
      </c>
      <c r="E16" s="38">
        <v>0.111028</v>
      </c>
      <c r="F16" s="39"/>
      <c r="G16" s="40"/>
      <c r="H16" s="41"/>
      <c r="I16" s="42"/>
      <c r="J16" s="43"/>
      <c r="K16" s="44"/>
      <c r="L16" s="45"/>
      <c r="M16" s="46"/>
      <c r="N16" s="47"/>
      <c r="O16" s="40"/>
      <c r="P16" s="40"/>
      <c r="Q16" s="40"/>
      <c r="R16" s="40"/>
      <c r="S16" s="40"/>
      <c r="T16" s="48"/>
    </row>
    <row r="17" spans="1:20" s="1" customFormat="1" ht="27.75" customHeight="1">
      <c r="A17" s="34" t="s">
        <v>112</v>
      </c>
      <c r="B17" s="34" t="s">
        <v>113</v>
      </c>
      <c r="C17" s="36">
        <v>0.111028</v>
      </c>
      <c r="D17" s="37">
        <v>0.111028</v>
      </c>
      <c r="E17" s="38">
        <v>0.111028</v>
      </c>
      <c r="F17" s="39"/>
      <c r="G17" s="40"/>
      <c r="H17" s="41"/>
      <c r="I17" s="42"/>
      <c r="J17" s="43"/>
      <c r="K17" s="44"/>
      <c r="L17" s="45"/>
      <c r="M17" s="46"/>
      <c r="N17" s="47"/>
      <c r="O17" s="40"/>
      <c r="P17" s="40"/>
      <c r="Q17" s="40"/>
      <c r="R17" s="40"/>
      <c r="S17" s="40"/>
      <c r="T17" s="48"/>
    </row>
    <row r="18" spans="1:20" s="1" customFormat="1" ht="27.75" customHeight="1">
      <c r="A18" s="34" t="s">
        <v>114</v>
      </c>
      <c r="B18" s="34" t="s">
        <v>115</v>
      </c>
      <c r="C18" s="36">
        <v>6.1470519999999995</v>
      </c>
      <c r="D18" s="37">
        <v>6.1470519999999995</v>
      </c>
      <c r="E18" s="38">
        <v>6.1470519999999995</v>
      </c>
      <c r="F18" s="39"/>
      <c r="G18" s="40"/>
      <c r="H18" s="41"/>
      <c r="I18" s="42"/>
      <c r="J18" s="43"/>
      <c r="K18" s="44"/>
      <c r="L18" s="45"/>
      <c r="M18" s="46"/>
      <c r="N18" s="47"/>
      <c r="O18" s="40"/>
      <c r="P18" s="40"/>
      <c r="Q18" s="40"/>
      <c r="R18" s="40"/>
      <c r="S18" s="40"/>
      <c r="T18" s="48"/>
    </row>
    <row r="19" spans="1:20" s="1" customFormat="1" ht="27.75" customHeight="1">
      <c r="A19" s="34" t="s">
        <v>116</v>
      </c>
      <c r="B19" s="34" t="s">
        <v>117</v>
      </c>
      <c r="C19" s="36">
        <v>6.1470519999999995</v>
      </c>
      <c r="D19" s="37">
        <v>6.1470519999999995</v>
      </c>
      <c r="E19" s="38">
        <v>6.1470519999999995</v>
      </c>
      <c r="F19" s="39"/>
      <c r="G19" s="40"/>
      <c r="H19" s="41"/>
      <c r="I19" s="42"/>
      <c r="J19" s="43"/>
      <c r="K19" s="44"/>
      <c r="L19" s="45"/>
      <c r="M19" s="46"/>
      <c r="N19" s="47"/>
      <c r="O19" s="40"/>
      <c r="P19" s="40"/>
      <c r="Q19" s="40"/>
      <c r="R19" s="40"/>
      <c r="S19" s="40"/>
      <c r="T19" s="48"/>
    </row>
    <row r="20" spans="1:20" s="1" customFormat="1" ht="27.75" customHeight="1">
      <c r="A20" s="34" t="s">
        <v>118</v>
      </c>
      <c r="B20" s="34" t="s">
        <v>119</v>
      </c>
      <c r="C20" s="36">
        <v>3.8304519999999997</v>
      </c>
      <c r="D20" s="37">
        <v>3.8304519999999997</v>
      </c>
      <c r="E20" s="38">
        <v>3.8304519999999997</v>
      </c>
      <c r="F20" s="39"/>
      <c r="G20" s="40"/>
      <c r="H20" s="41"/>
      <c r="I20" s="42"/>
      <c r="J20" s="43"/>
      <c r="K20" s="44"/>
      <c r="L20" s="45"/>
      <c r="M20" s="46"/>
      <c r="N20" s="47"/>
      <c r="O20" s="40"/>
      <c r="P20" s="40"/>
      <c r="Q20" s="40"/>
      <c r="R20" s="40"/>
      <c r="S20" s="40"/>
      <c r="T20" s="48"/>
    </row>
    <row r="21" spans="1:20" s="1" customFormat="1" ht="27.75" customHeight="1">
      <c r="A21" s="34" t="s">
        <v>120</v>
      </c>
      <c r="B21" s="34" t="s">
        <v>121</v>
      </c>
      <c r="C21" s="36">
        <v>2.3166</v>
      </c>
      <c r="D21" s="37">
        <v>2.3166</v>
      </c>
      <c r="E21" s="38">
        <v>2.3166</v>
      </c>
      <c r="F21" s="39"/>
      <c r="G21" s="40"/>
      <c r="H21" s="41"/>
      <c r="I21" s="42"/>
      <c r="J21" s="43"/>
      <c r="K21" s="44"/>
      <c r="L21" s="45"/>
      <c r="M21" s="46"/>
      <c r="N21" s="47"/>
      <c r="O21" s="40"/>
      <c r="P21" s="40"/>
      <c r="Q21" s="40"/>
      <c r="R21" s="40"/>
      <c r="S21" s="40"/>
      <c r="T21" s="48"/>
    </row>
    <row r="22" spans="1:20" s="1" customFormat="1" ht="27.75" customHeight="1">
      <c r="A22" s="34" t="s">
        <v>122</v>
      </c>
      <c r="B22" s="34" t="s">
        <v>123</v>
      </c>
      <c r="C22" s="36">
        <v>8.566488</v>
      </c>
      <c r="D22" s="37">
        <v>8.566488</v>
      </c>
      <c r="E22" s="38">
        <v>8.566488</v>
      </c>
      <c r="F22" s="39"/>
      <c r="G22" s="40"/>
      <c r="H22" s="41"/>
      <c r="I22" s="42"/>
      <c r="J22" s="43"/>
      <c r="K22" s="44"/>
      <c r="L22" s="45"/>
      <c r="M22" s="46"/>
      <c r="N22" s="47"/>
      <c r="O22" s="40"/>
      <c r="P22" s="40"/>
      <c r="Q22" s="40"/>
      <c r="R22" s="40"/>
      <c r="S22" s="40"/>
      <c r="T22" s="48"/>
    </row>
    <row r="23" spans="1:20" s="1" customFormat="1" ht="27.75" customHeight="1">
      <c r="A23" s="34" t="s">
        <v>124</v>
      </c>
      <c r="B23" s="34" t="s">
        <v>125</v>
      </c>
      <c r="C23" s="36">
        <v>8.566488</v>
      </c>
      <c r="D23" s="37">
        <v>8.566488</v>
      </c>
      <c r="E23" s="38">
        <v>8.566488</v>
      </c>
      <c r="F23" s="39"/>
      <c r="G23" s="40"/>
      <c r="H23" s="41"/>
      <c r="I23" s="42"/>
      <c r="J23" s="43"/>
      <c r="K23" s="44"/>
      <c r="L23" s="45"/>
      <c r="M23" s="46"/>
      <c r="N23" s="47"/>
      <c r="O23" s="40"/>
      <c r="P23" s="40"/>
      <c r="Q23" s="40"/>
      <c r="R23" s="40"/>
      <c r="S23" s="40"/>
      <c r="T23" s="48"/>
    </row>
    <row r="24" spans="1:20" s="1" customFormat="1" ht="27.75" customHeight="1">
      <c r="A24" s="34" t="s">
        <v>126</v>
      </c>
      <c r="B24" s="34" t="s">
        <v>127</v>
      </c>
      <c r="C24" s="36">
        <v>8.566488</v>
      </c>
      <c r="D24" s="37">
        <v>8.566488</v>
      </c>
      <c r="E24" s="38">
        <v>8.566488</v>
      </c>
      <c r="F24" s="39"/>
      <c r="G24" s="40"/>
      <c r="H24" s="41"/>
      <c r="I24" s="42"/>
      <c r="J24" s="43"/>
      <c r="K24" s="44"/>
      <c r="L24" s="45"/>
      <c r="M24" s="46"/>
      <c r="N24" s="47"/>
      <c r="O24" s="40"/>
      <c r="P24" s="40"/>
      <c r="Q24" s="40"/>
      <c r="R24" s="40"/>
      <c r="S24" s="40"/>
      <c r="T24" s="48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S5:S6"/>
    <mergeCell ref="T5:T6"/>
    <mergeCell ref="A4:A6"/>
    <mergeCell ref="B4:B6"/>
    <mergeCell ref="C4:C6"/>
    <mergeCell ref="D5:D6"/>
    <mergeCell ref="E5:E6"/>
    <mergeCell ref="F5:F6"/>
    <mergeCell ref="O5:O6"/>
    <mergeCell ref="P5:P6"/>
    <mergeCell ref="Q5:Q6"/>
    <mergeCell ref="R5:R6"/>
    <mergeCell ref="G5:G6"/>
    <mergeCell ref="H5:H6"/>
    <mergeCell ref="I5:N5"/>
    <mergeCell ref="A2:T2"/>
    <mergeCell ref="R3:T3"/>
    <mergeCell ref="D4:N4"/>
    <mergeCell ref="O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49" t="s">
        <v>128</v>
      </c>
      <c r="B1" s="50"/>
      <c r="C1" s="50"/>
      <c r="D1" s="50"/>
      <c r="E1" s="50"/>
      <c r="F1" s="50"/>
    </row>
    <row r="2" spans="1:6" s="1" customFormat="1" ht="29.25" customHeight="1">
      <c r="A2" s="197" t="s">
        <v>129</v>
      </c>
      <c r="B2" s="198"/>
      <c r="C2" s="198"/>
      <c r="D2" s="198"/>
      <c r="E2" s="198"/>
      <c r="F2" s="198"/>
    </row>
    <row r="3" spans="1:6" s="1" customFormat="1" ht="21" customHeight="1">
      <c r="A3" s="51" t="s">
        <v>17</v>
      </c>
      <c r="C3" s="52"/>
      <c r="D3" s="52"/>
      <c r="E3" s="52"/>
      <c r="F3" s="53" t="s">
        <v>18</v>
      </c>
    </row>
    <row r="4" spans="1:6" s="1" customFormat="1" ht="22.5" customHeight="1">
      <c r="A4" s="54" t="s">
        <v>78</v>
      </c>
      <c r="B4" s="54" t="s">
        <v>79</v>
      </c>
      <c r="C4" s="54" t="s">
        <v>80</v>
      </c>
      <c r="D4" s="54" t="s">
        <v>130</v>
      </c>
      <c r="E4" s="54" t="s">
        <v>131</v>
      </c>
      <c r="F4" s="54" t="s">
        <v>132</v>
      </c>
    </row>
    <row r="5" spans="1:6" s="1" customFormat="1" ht="27.75" customHeight="1">
      <c r="A5" s="55" t="s">
        <v>0</v>
      </c>
      <c r="B5" s="56" t="s">
        <v>80</v>
      </c>
      <c r="C5" s="57">
        <v>208.121593</v>
      </c>
      <c r="D5" s="58">
        <v>111.321593</v>
      </c>
      <c r="E5" s="59">
        <v>96.8</v>
      </c>
      <c r="F5" s="60"/>
    </row>
    <row r="6" spans="1:6" s="1" customFormat="1" ht="27.75" customHeight="1">
      <c r="A6" s="55" t="s">
        <v>94</v>
      </c>
      <c r="B6" s="61" t="s">
        <v>95</v>
      </c>
      <c r="C6" s="57">
        <v>176.164049</v>
      </c>
      <c r="D6" s="58">
        <v>79.364049</v>
      </c>
      <c r="E6" s="59">
        <v>96.8</v>
      </c>
      <c r="F6" s="60"/>
    </row>
    <row r="7" spans="1:6" s="1" customFormat="1" ht="27.75" customHeight="1">
      <c r="A7" s="55" t="s">
        <v>96</v>
      </c>
      <c r="B7" s="61" t="s">
        <v>97</v>
      </c>
      <c r="C7" s="57">
        <v>176.164049</v>
      </c>
      <c r="D7" s="58">
        <v>79.364049</v>
      </c>
      <c r="E7" s="59">
        <v>96.8</v>
      </c>
      <c r="F7" s="60"/>
    </row>
    <row r="8" spans="1:6" s="1" customFormat="1" ht="27.75" customHeight="1">
      <c r="A8" s="55" t="s">
        <v>98</v>
      </c>
      <c r="B8" s="61" t="s">
        <v>99</v>
      </c>
      <c r="C8" s="57">
        <v>79.364049</v>
      </c>
      <c r="D8" s="58">
        <v>79.364049</v>
      </c>
      <c r="E8" s="59"/>
      <c r="F8" s="60"/>
    </row>
    <row r="9" spans="1:6" s="1" customFormat="1" ht="27.75" customHeight="1">
      <c r="A9" s="55" t="s">
        <v>100</v>
      </c>
      <c r="B9" s="61" t="s">
        <v>101</v>
      </c>
      <c r="C9" s="57">
        <v>96.8</v>
      </c>
      <c r="D9" s="58"/>
      <c r="E9" s="59">
        <v>96.8</v>
      </c>
      <c r="F9" s="60"/>
    </row>
    <row r="10" spans="1:6" s="1" customFormat="1" ht="27.75" customHeight="1">
      <c r="A10" s="55" t="s">
        <v>102</v>
      </c>
      <c r="B10" s="61" t="s">
        <v>103</v>
      </c>
      <c r="C10" s="57">
        <v>17.244004</v>
      </c>
      <c r="D10" s="58">
        <v>17.244004</v>
      </c>
      <c r="E10" s="59"/>
      <c r="F10" s="60"/>
    </row>
    <row r="11" spans="1:6" s="1" customFormat="1" ht="27.75" customHeight="1">
      <c r="A11" s="55" t="s">
        <v>104</v>
      </c>
      <c r="B11" s="61" t="s">
        <v>105</v>
      </c>
      <c r="C11" s="57">
        <v>17.132976</v>
      </c>
      <c r="D11" s="58">
        <v>17.132976</v>
      </c>
      <c r="E11" s="59"/>
      <c r="F11" s="60"/>
    </row>
    <row r="12" spans="1:6" s="1" customFormat="1" ht="27.75" customHeight="1">
      <c r="A12" s="55" t="s">
        <v>106</v>
      </c>
      <c r="B12" s="61" t="s">
        <v>107</v>
      </c>
      <c r="C12" s="57">
        <v>11.421984</v>
      </c>
      <c r="D12" s="58">
        <v>11.421984</v>
      </c>
      <c r="E12" s="59"/>
      <c r="F12" s="60"/>
    </row>
    <row r="13" spans="1:6" s="1" customFormat="1" ht="27.75" customHeight="1">
      <c r="A13" s="55" t="s">
        <v>108</v>
      </c>
      <c r="B13" s="61" t="s">
        <v>109</v>
      </c>
      <c r="C13" s="57">
        <v>5.710992</v>
      </c>
      <c r="D13" s="58">
        <v>5.710992</v>
      </c>
      <c r="E13" s="59"/>
      <c r="F13" s="60"/>
    </row>
    <row r="14" spans="1:6" s="1" customFormat="1" ht="27.75" customHeight="1">
      <c r="A14" s="55" t="s">
        <v>110</v>
      </c>
      <c r="B14" s="61" t="s">
        <v>111</v>
      </c>
      <c r="C14" s="57">
        <v>0.111028</v>
      </c>
      <c r="D14" s="58">
        <v>0.111028</v>
      </c>
      <c r="E14" s="59"/>
      <c r="F14" s="60"/>
    </row>
    <row r="15" spans="1:6" s="1" customFormat="1" ht="27.75" customHeight="1">
      <c r="A15" s="55" t="s">
        <v>112</v>
      </c>
      <c r="B15" s="61" t="s">
        <v>113</v>
      </c>
      <c r="C15" s="57">
        <v>0.111028</v>
      </c>
      <c r="D15" s="58">
        <v>0.111028</v>
      </c>
      <c r="E15" s="59"/>
      <c r="F15" s="60"/>
    </row>
    <row r="16" spans="1:6" s="1" customFormat="1" ht="27.75" customHeight="1">
      <c r="A16" s="55" t="s">
        <v>114</v>
      </c>
      <c r="B16" s="61" t="s">
        <v>115</v>
      </c>
      <c r="C16" s="57">
        <v>6.1470519999999995</v>
      </c>
      <c r="D16" s="58">
        <v>6.1470519999999995</v>
      </c>
      <c r="E16" s="59"/>
      <c r="F16" s="60"/>
    </row>
    <row r="17" spans="1:6" s="1" customFormat="1" ht="27.75" customHeight="1">
      <c r="A17" s="55" t="s">
        <v>116</v>
      </c>
      <c r="B17" s="61" t="s">
        <v>117</v>
      </c>
      <c r="C17" s="57">
        <v>6.1470519999999995</v>
      </c>
      <c r="D17" s="58">
        <v>6.1470519999999995</v>
      </c>
      <c r="E17" s="59"/>
      <c r="F17" s="60"/>
    </row>
    <row r="18" spans="1:6" s="1" customFormat="1" ht="27.75" customHeight="1">
      <c r="A18" s="55" t="s">
        <v>118</v>
      </c>
      <c r="B18" s="61" t="s">
        <v>119</v>
      </c>
      <c r="C18" s="57">
        <v>3.8304519999999997</v>
      </c>
      <c r="D18" s="58">
        <v>3.8304519999999997</v>
      </c>
      <c r="E18" s="59"/>
      <c r="F18" s="60"/>
    </row>
    <row r="19" spans="1:6" s="1" customFormat="1" ht="27.75" customHeight="1">
      <c r="A19" s="55" t="s">
        <v>120</v>
      </c>
      <c r="B19" s="61" t="s">
        <v>121</v>
      </c>
      <c r="C19" s="57">
        <v>2.3166</v>
      </c>
      <c r="D19" s="58">
        <v>2.3166</v>
      </c>
      <c r="E19" s="59"/>
      <c r="F19" s="60"/>
    </row>
    <row r="20" spans="1:6" s="1" customFormat="1" ht="27.75" customHeight="1">
      <c r="A20" s="55" t="s">
        <v>122</v>
      </c>
      <c r="B20" s="61" t="s">
        <v>123</v>
      </c>
      <c r="C20" s="57">
        <v>8.566488</v>
      </c>
      <c r="D20" s="58">
        <v>8.566488</v>
      </c>
      <c r="E20" s="59"/>
      <c r="F20" s="60"/>
    </row>
    <row r="21" spans="1:6" s="1" customFormat="1" ht="27.75" customHeight="1">
      <c r="A21" s="55" t="s">
        <v>124</v>
      </c>
      <c r="B21" s="61" t="s">
        <v>125</v>
      </c>
      <c r="C21" s="57">
        <v>8.566488</v>
      </c>
      <c r="D21" s="58">
        <v>8.566488</v>
      </c>
      <c r="E21" s="59"/>
      <c r="F21" s="60"/>
    </row>
    <row r="22" spans="1:6" s="1" customFormat="1" ht="27.75" customHeight="1">
      <c r="A22" s="55" t="s">
        <v>126</v>
      </c>
      <c r="B22" s="61" t="s">
        <v>127</v>
      </c>
      <c r="C22" s="57">
        <v>8.566488</v>
      </c>
      <c r="D22" s="58">
        <v>8.566488</v>
      </c>
      <c r="E22" s="59"/>
      <c r="F22" s="6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ht="24" customHeight="1">
      <c r="A1" s="62" t="s">
        <v>133</v>
      </c>
      <c r="C1" s="199"/>
      <c r="D1" s="199"/>
      <c r="E1" s="199"/>
      <c r="F1" s="199"/>
      <c r="G1" s="199"/>
      <c r="H1" s="19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34.5" customHeight="1">
      <c r="A2" s="200" t="s">
        <v>134</v>
      </c>
      <c r="B2" s="201"/>
      <c r="C2" s="201"/>
      <c r="D2" s="201"/>
      <c r="E2" s="201"/>
      <c r="F2" s="201"/>
      <c r="G2" s="201"/>
      <c r="H2" s="201"/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8.75" customHeight="1">
      <c r="A3" s="65" t="s">
        <v>17</v>
      </c>
      <c r="B3" s="66"/>
      <c r="C3" s="67"/>
      <c r="D3" s="68"/>
      <c r="E3" s="68"/>
      <c r="F3" s="68"/>
      <c r="G3" s="68"/>
      <c r="H3" s="69" t="s">
        <v>18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8.75" customHeight="1">
      <c r="A4" s="202" t="s">
        <v>135</v>
      </c>
      <c r="B4" s="203"/>
      <c r="C4" s="203"/>
      <c r="D4" s="202" t="s">
        <v>136</v>
      </c>
      <c r="E4" s="202"/>
      <c r="F4" s="202"/>
      <c r="G4" s="202"/>
      <c r="H4" s="20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8.75" customHeight="1">
      <c r="A5" s="202" t="s">
        <v>137</v>
      </c>
      <c r="B5" s="202"/>
      <c r="C5" s="70" t="s">
        <v>22</v>
      </c>
      <c r="D5" s="70" t="s">
        <v>23</v>
      </c>
      <c r="E5" s="70" t="s">
        <v>80</v>
      </c>
      <c r="F5" s="72" t="s">
        <v>138</v>
      </c>
      <c r="G5" s="73" t="s">
        <v>139</v>
      </c>
      <c r="H5" s="72" t="s">
        <v>140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18.75" customHeight="1">
      <c r="A6" s="204" t="s">
        <v>141</v>
      </c>
      <c r="B6" s="204"/>
      <c r="C6" s="75">
        <f>SUM(C7:C9)</f>
        <v>208.121593</v>
      </c>
      <c r="D6" s="74" t="s">
        <v>142</v>
      </c>
      <c r="E6" s="75">
        <f>SUM(E7:E34)</f>
        <v>208.121593</v>
      </c>
      <c r="F6" s="75">
        <f>SUM(F7:F35)</f>
        <v>208.121593</v>
      </c>
      <c r="G6" s="75"/>
      <c r="H6" s="76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8.75" customHeight="1">
      <c r="A7" s="204" t="s">
        <v>143</v>
      </c>
      <c r="B7" s="204"/>
      <c r="C7" s="77">
        <v>208.121593</v>
      </c>
      <c r="D7" s="74" t="s">
        <v>144</v>
      </c>
      <c r="E7" s="75">
        <f>SUM(F7:G7)</f>
        <v>176.164049</v>
      </c>
      <c r="F7" s="77">
        <v>176.164049</v>
      </c>
      <c r="G7" s="77"/>
      <c r="H7" s="76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8.75" customHeight="1">
      <c r="A8" s="204" t="s">
        <v>145</v>
      </c>
      <c r="B8" s="204"/>
      <c r="C8" s="78"/>
      <c r="D8" s="74" t="s">
        <v>146</v>
      </c>
      <c r="E8" s="75"/>
      <c r="F8" s="77"/>
      <c r="G8" s="77"/>
      <c r="H8" s="76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8.75" customHeight="1">
      <c r="A9" s="204" t="s">
        <v>147</v>
      </c>
      <c r="B9" s="204"/>
      <c r="C9" s="75"/>
      <c r="D9" s="79" t="s">
        <v>148</v>
      </c>
      <c r="E9" s="75"/>
      <c r="F9" s="77"/>
      <c r="G9" s="77"/>
      <c r="H9" s="80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18.75" customHeight="1">
      <c r="A10" s="204"/>
      <c r="B10" s="204"/>
      <c r="C10" s="81"/>
      <c r="D10" s="79" t="s">
        <v>149</v>
      </c>
      <c r="E10" s="75"/>
      <c r="F10" s="77"/>
      <c r="G10" s="77"/>
      <c r="H10" s="80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8.75" customHeight="1">
      <c r="A11" s="204" t="s">
        <v>150</v>
      </c>
      <c r="B11" s="204"/>
      <c r="C11" s="81"/>
      <c r="D11" s="79" t="s">
        <v>151</v>
      </c>
      <c r="E11" s="75"/>
      <c r="F11" s="77"/>
      <c r="G11" s="77"/>
      <c r="H11" s="80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8.75" customHeight="1">
      <c r="A12" s="204" t="s">
        <v>143</v>
      </c>
      <c r="B12" s="204"/>
      <c r="C12" s="81"/>
      <c r="D12" s="79" t="s">
        <v>152</v>
      </c>
      <c r="E12" s="75"/>
      <c r="F12" s="77"/>
      <c r="G12" s="77"/>
      <c r="H12" s="80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8.75" customHeight="1">
      <c r="A13" s="204" t="s">
        <v>145</v>
      </c>
      <c r="B13" s="204"/>
      <c r="C13" s="81"/>
      <c r="D13" s="79" t="s">
        <v>153</v>
      </c>
      <c r="E13" s="75"/>
      <c r="F13" s="77"/>
      <c r="G13" s="77"/>
      <c r="H13" s="8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8.75" customHeight="1">
      <c r="A14" s="204" t="s">
        <v>147</v>
      </c>
      <c r="B14" s="204"/>
      <c r="C14" s="75"/>
      <c r="D14" s="79" t="s">
        <v>154</v>
      </c>
      <c r="E14" s="75">
        <f>SUM(F14:G14)</f>
        <v>17.244004</v>
      </c>
      <c r="F14" s="77">
        <v>17.244004</v>
      </c>
      <c r="G14" s="77"/>
      <c r="H14" s="80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8.75" customHeight="1">
      <c r="A15" s="204"/>
      <c r="B15" s="204"/>
      <c r="C15" s="82"/>
      <c r="D15" s="79" t="s">
        <v>155</v>
      </c>
      <c r="E15" s="75">
        <f>SUM(F15:G15)</f>
        <v>6.1470519999999995</v>
      </c>
      <c r="F15" s="77">
        <v>6.1470519999999995</v>
      </c>
      <c r="G15" s="77"/>
      <c r="H15" s="80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18.75" customHeight="1">
      <c r="A16" s="205"/>
      <c r="B16" s="206"/>
      <c r="C16" s="81"/>
      <c r="D16" s="79" t="s">
        <v>156</v>
      </c>
      <c r="E16" s="75"/>
      <c r="F16" s="77"/>
      <c r="G16" s="77"/>
      <c r="H16" s="80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8.75" customHeight="1">
      <c r="A17" s="205"/>
      <c r="B17" s="206"/>
      <c r="C17" s="81"/>
      <c r="D17" s="79" t="s">
        <v>157</v>
      </c>
      <c r="E17" s="75"/>
      <c r="F17" s="77"/>
      <c r="G17" s="77"/>
      <c r="H17" s="80"/>
      <c r="I17" s="64"/>
      <c r="J17" s="64"/>
      <c r="K17" s="64"/>
      <c r="L17" s="8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18.75" customHeight="1">
      <c r="A18" s="205"/>
      <c r="B18" s="206"/>
      <c r="C18" s="81"/>
      <c r="D18" s="79" t="s">
        <v>158</v>
      </c>
      <c r="E18" s="75"/>
      <c r="F18" s="77"/>
      <c r="G18" s="77"/>
      <c r="H18" s="80"/>
      <c r="I18" s="8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18.75" customHeight="1">
      <c r="A19" s="205"/>
      <c r="B19" s="206"/>
      <c r="C19" s="81"/>
      <c r="D19" s="79" t="s">
        <v>159</v>
      </c>
      <c r="E19" s="75"/>
      <c r="F19" s="77"/>
      <c r="G19" s="77"/>
      <c r="H19" s="80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18.75" customHeight="1">
      <c r="A20" s="205"/>
      <c r="B20" s="206"/>
      <c r="C20" s="81"/>
      <c r="D20" s="79" t="s">
        <v>160</v>
      </c>
      <c r="E20" s="75"/>
      <c r="F20" s="77"/>
      <c r="G20" s="77"/>
      <c r="H20" s="80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8.75" customHeight="1">
      <c r="A21" s="205"/>
      <c r="B21" s="206"/>
      <c r="C21" s="81"/>
      <c r="D21" s="79" t="s">
        <v>161</v>
      </c>
      <c r="E21" s="75"/>
      <c r="F21" s="77"/>
      <c r="G21" s="77"/>
      <c r="H21" s="80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8.75" customHeight="1">
      <c r="A22" s="205"/>
      <c r="B22" s="206"/>
      <c r="C22" s="81"/>
      <c r="D22" s="79" t="s">
        <v>162</v>
      </c>
      <c r="E22" s="75"/>
      <c r="F22" s="77"/>
      <c r="G22" s="77"/>
      <c r="H22" s="80"/>
      <c r="I22" s="64"/>
      <c r="J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8.75" customHeight="1">
      <c r="A23" s="205"/>
      <c r="B23" s="206"/>
      <c r="C23" s="81"/>
      <c r="D23" s="79" t="s">
        <v>163</v>
      </c>
      <c r="E23" s="75"/>
      <c r="F23" s="77"/>
      <c r="G23" s="77"/>
      <c r="H23" s="80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8.75" customHeight="1">
      <c r="A24" s="205"/>
      <c r="B24" s="206"/>
      <c r="C24" s="81"/>
      <c r="D24" s="79" t="s">
        <v>164</v>
      </c>
      <c r="E24" s="75"/>
      <c r="F24" s="77"/>
      <c r="G24" s="77"/>
      <c r="H24" s="80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8.75" customHeight="1">
      <c r="A25" s="205"/>
      <c r="B25" s="206"/>
      <c r="C25" s="81"/>
      <c r="D25" s="85" t="s">
        <v>165</v>
      </c>
      <c r="E25" s="75">
        <f>SUM(F25:G25)</f>
        <v>8.566488</v>
      </c>
      <c r="F25" s="77">
        <v>8.566488</v>
      </c>
      <c r="G25" s="77"/>
      <c r="H25" s="80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8.75" customHeight="1">
      <c r="A26" s="205"/>
      <c r="B26" s="206"/>
      <c r="C26" s="81"/>
      <c r="D26" s="79" t="s">
        <v>166</v>
      </c>
      <c r="E26" s="75"/>
      <c r="F26" s="77"/>
      <c r="G26" s="77"/>
      <c r="H26" s="80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8.75" customHeight="1">
      <c r="A27" s="205"/>
      <c r="B27" s="206"/>
      <c r="C27" s="81"/>
      <c r="D27" s="79" t="s">
        <v>167</v>
      </c>
      <c r="E27" s="75"/>
      <c r="F27" s="77"/>
      <c r="G27" s="77"/>
      <c r="H27" s="7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8.75" customHeight="1">
      <c r="A28" s="205"/>
      <c r="B28" s="206"/>
      <c r="C28" s="75"/>
      <c r="D28" s="86" t="s">
        <v>168</v>
      </c>
      <c r="E28" s="75"/>
      <c r="F28" s="77"/>
      <c r="G28" s="77"/>
      <c r="H28" s="80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8.75" customHeight="1">
      <c r="A29" s="205"/>
      <c r="B29" s="206"/>
      <c r="C29" s="75"/>
      <c r="D29" s="79" t="s">
        <v>169</v>
      </c>
      <c r="E29" s="75"/>
      <c r="F29" s="77"/>
      <c r="G29" s="77"/>
      <c r="H29" s="80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8.75" customHeight="1">
      <c r="A30" s="205"/>
      <c r="B30" s="206"/>
      <c r="C30" s="75"/>
      <c r="D30" s="79" t="s">
        <v>170</v>
      </c>
      <c r="E30" s="75"/>
      <c r="F30" s="77"/>
      <c r="G30" s="77"/>
      <c r="H30" s="80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8.75" customHeight="1">
      <c r="A31" s="205"/>
      <c r="B31" s="206"/>
      <c r="C31" s="81"/>
      <c r="D31" s="79" t="s">
        <v>171</v>
      </c>
      <c r="E31" s="75"/>
      <c r="F31" s="77"/>
      <c r="G31" s="77"/>
      <c r="H31" s="8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8.75" customHeight="1">
      <c r="A32" s="207"/>
      <c r="B32" s="207"/>
      <c r="C32" s="81"/>
      <c r="D32" s="79" t="s">
        <v>172</v>
      </c>
      <c r="E32" s="75"/>
      <c r="F32" s="77"/>
      <c r="G32" s="77"/>
      <c r="H32" s="80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18.75" customHeight="1">
      <c r="A33" s="205"/>
      <c r="B33" s="206"/>
      <c r="C33" s="81"/>
      <c r="D33" s="79" t="s">
        <v>173</v>
      </c>
      <c r="E33" s="75"/>
      <c r="F33" s="77"/>
      <c r="G33" s="77"/>
      <c r="H33" s="80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8.75" customHeight="1">
      <c r="A34" s="205"/>
      <c r="B34" s="206"/>
      <c r="C34" s="81"/>
      <c r="D34" s="79" t="s">
        <v>174</v>
      </c>
      <c r="E34" s="75"/>
      <c r="F34" s="77"/>
      <c r="G34" s="77"/>
      <c r="H34" s="8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8.75" customHeight="1">
      <c r="A35" s="205"/>
      <c r="B35" s="206"/>
      <c r="C35" s="82"/>
      <c r="D35" s="79" t="s">
        <v>175</v>
      </c>
      <c r="E35" s="75"/>
      <c r="F35" s="77"/>
      <c r="G35" s="77"/>
      <c r="H35" s="80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8" ht="18.75" customHeight="1">
      <c r="A36" s="205"/>
      <c r="B36" s="206"/>
      <c r="C36" s="75"/>
      <c r="D36" s="79" t="s">
        <v>176</v>
      </c>
      <c r="E36" s="75"/>
      <c r="F36" s="75"/>
      <c r="G36" s="75"/>
      <c r="H36" s="80"/>
    </row>
    <row r="37" spans="1:8" ht="18.75" customHeight="1">
      <c r="A37" s="205" t="s">
        <v>177</v>
      </c>
      <c r="B37" s="206"/>
      <c r="C37" s="75">
        <f>C6</f>
        <v>208.121593</v>
      </c>
      <c r="D37" s="87" t="s">
        <v>178</v>
      </c>
      <c r="E37" s="75">
        <f>SUM(F37:G37)</f>
        <v>208.121593</v>
      </c>
      <c r="F37" s="75">
        <f>F6</f>
        <v>208.121593</v>
      </c>
      <c r="G37" s="75"/>
      <c r="H37" s="80"/>
    </row>
    <row r="38" spans="4:8" ht="15">
      <c r="D38" s="64"/>
      <c r="E38" s="64"/>
      <c r="F38" s="64"/>
      <c r="G38" s="64"/>
      <c r="H38" s="62"/>
    </row>
    <row r="39" spans="4:8" ht="15">
      <c r="D39" s="88"/>
      <c r="E39" s="88"/>
      <c r="F39" s="88"/>
      <c r="G39" s="88"/>
      <c r="H39" s="88"/>
    </row>
    <row r="40" spans="4:8" ht="15">
      <c r="D40" s="88"/>
      <c r="E40" s="88"/>
      <c r="F40" s="88"/>
      <c r="G40" s="88"/>
      <c r="H40" s="88"/>
    </row>
    <row r="41" spans="4:8" ht="15">
      <c r="D41" s="88"/>
      <c r="E41" s="88"/>
      <c r="F41" s="88"/>
      <c r="G41" s="88"/>
      <c r="H41" s="88"/>
    </row>
    <row r="42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A37:B3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C1:H1"/>
    <mergeCell ref="A2:H2"/>
    <mergeCell ref="A4:C4"/>
    <mergeCell ref="D4:H4"/>
    <mergeCell ref="A5:B5"/>
    <mergeCell ref="A6:B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08" t="s">
        <v>179</v>
      </c>
      <c r="B1" s="208"/>
      <c r="C1" s="208"/>
      <c r="D1" s="208"/>
      <c r="E1" s="208"/>
      <c r="F1" s="208"/>
      <c r="G1" s="89"/>
    </row>
    <row r="2" spans="1:7" s="1" customFormat="1" ht="26.25" customHeight="1">
      <c r="A2" s="209" t="s">
        <v>180</v>
      </c>
      <c r="B2" s="210"/>
      <c r="C2" s="210"/>
      <c r="D2" s="210"/>
      <c r="E2" s="210"/>
      <c r="F2" s="210"/>
      <c r="G2" s="210"/>
    </row>
    <row r="3" spans="1:7" s="1" customFormat="1" ht="18" customHeight="1">
      <c r="A3" s="90" t="s">
        <v>17</v>
      </c>
      <c r="C3" s="91"/>
      <c r="D3" s="91"/>
      <c r="E3" s="91"/>
      <c r="F3" s="91"/>
      <c r="G3" s="92" t="s">
        <v>18</v>
      </c>
    </row>
    <row r="4" spans="1:7" s="1" customFormat="1" ht="18.75" customHeight="1">
      <c r="A4" s="211" t="s">
        <v>78</v>
      </c>
      <c r="B4" s="211" t="s">
        <v>79</v>
      </c>
      <c r="C4" s="211" t="s">
        <v>80</v>
      </c>
      <c r="D4" s="214" t="s">
        <v>130</v>
      </c>
      <c r="E4" s="214"/>
      <c r="F4" s="214"/>
      <c r="G4" s="211" t="s">
        <v>131</v>
      </c>
    </row>
    <row r="5" spans="1:7" s="1" customFormat="1" ht="18.75" customHeight="1">
      <c r="A5" s="212"/>
      <c r="B5" s="212"/>
      <c r="C5" s="213"/>
      <c r="D5" s="93" t="s">
        <v>83</v>
      </c>
      <c r="E5" s="93" t="s">
        <v>181</v>
      </c>
      <c r="F5" s="93" t="s">
        <v>182</v>
      </c>
      <c r="G5" s="212"/>
    </row>
    <row r="6" spans="1:7" s="1" customFormat="1" ht="27" customHeight="1">
      <c r="A6" s="94" t="s">
        <v>0</v>
      </c>
      <c r="B6" s="95" t="s">
        <v>80</v>
      </c>
      <c r="C6" s="96">
        <v>208.121593</v>
      </c>
      <c r="D6" s="97">
        <v>111.321593</v>
      </c>
      <c r="E6" s="98">
        <v>99.041593</v>
      </c>
      <c r="F6" s="99">
        <v>12.28</v>
      </c>
      <c r="G6" s="100">
        <v>96.8</v>
      </c>
    </row>
    <row r="7" spans="1:7" s="1" customFormat="1" ht="27" customHeight="1">
      <c r="A7" s="94" t="s">
        <v>94</v>
      </c>
      <c r="B7" s="101" t="s">
        <v>95</v>
      </c>
      <c r="C7" s="96">
        <v>176.164049</v>
      </c>
      <c r="D7" s="97">
        <v>79.364049</v>
      </c>
      <c r="E7" s="98">
        <v>67.084049</v>
      </c>
      <c r="F7" s="99">
        <v>12.28</v>
      </c>
      <c r="G7" s="100">
        <v>96.8</v>
      </c>
    </row>
    <row r="8" spans="1:7" s="1" customFormat="1" ht="27" customHeight="1">
      <c r="A8" s="94" t="s">
        <v>96</v>
      </c>
      <c r="B8" s="101" t="s">
        <v>97</v>
      </c>
      <c r="C8" s="96">
        <v>176.164049</v>
      </c>
      <c r="D8" s="97">
        <v>79.364049</v>
      </c>
      <c r="E8" s="98">
        <v>67.084049</v>
      </c>
      <c r="F8" s="99">
        <v>12.28</v>
      </c>
      <c r="G8" s="100">
        <v>96.8</v>
      </c>
    </row>
    <row r="9" spans="1:7" s="1" customFormat="1" ht="27" customHeight="1">
      <c r="A9" s="94" t="s">
        <v>98</v>
      </c>
      <c r="B9" s="101" t="s">
        <v>99</v>
      </c>
      <c r="C9" s="96">
        <v>79.364049</v>
      </c>
      <c r="D9" s="97">
        <v>79.364049</v>
      </c>
      <c r="E9" s="98">
        <v>67.084049</v>
      </c>
      <c r="F9" s="99">
        <v>12.28</v>
      </c>
      <c r="G9" s="100"/>
    </row>
    <row r="10" spans="1:7" s="1" customFormat="1" ht="27" customHeight="1">
      <c r="A10" s="94" t="s">
        <v>100</v>
      </c>
      <c r="B10" s="101" t="s">
        <v>101</v>
      </c>
      <c r="C10" s="96">
        <v>96.8</v>
      </c>
      <c r="D10" s="97"/>
      <c r="E10" s="98"/>
      <c r="F10" s="99"/>
      <c r="G10" s="100">
        <v>96.8</v>
      </c>
    </row>
    <row r="11" spans="1:7" s="1" customFormat="1" ht="27" customHeight="1">
      <c r="A11" s="94" t="s">
        <v>102</v>
      </c>
      <c r="B11" s="101" t="s">
        <v>103</v>
      </c>
      <c r="C11" s="96">
        <v>17.244004</v>
      </c>
      <c r="D11" s="97">
        <v>17.244004</v>
      </c>
      <c r="E11" s="98">
        <v>17.244004</v>
      </c>
      <c r="F11" s="99"/>
      <c r="G11" s="100"/>
    </row>
    <row r="12" spans="1:7" s="1" customFormat="1" ht="27" customHeight="1">
      <c r="A12" s="94" t="s">
        <v>104</v>
      </c>
      <c r="B12" s="101" t="s">
        <v>105</v>
      </c>
      <c r="C12" s="96">
        <v>17.132976</v>
      </c>
      <c r="D12" s="97">
        <v>17.132976</v>
      </c>
      <c r="E12" s="98">
        <v>17.132976</v>
      </c>
      <c r="F12" s="99"/>
      <c r="G12" s="100"/>
    </row>
    <row r="13" spans="1:7" s="1" customFormat="1" ht="27" customHeight="1">
      <c r="A13" s="94" t="s">
        <v>106</v>
      </c>
      <c r="B13" s="101" t="s">
        <v>107</v>
      </c>
      <c r="C13" s="96">
        <v>11.421984</v>
      </c>
      <c r="D13" s="97">
        <v>11.421984</v>
      </c>
      <c r="E13" s="98">
        <v>11.421984</v>
      </c>
      <c r="F13" s="99"/>
      <c r="G13" s="100"/>
    </row>
    <row r="14" spans="1:7" s="1" customFormat="1" ht="27" customHeight="1">
      <c r="A14" s="94" t="s">
        <v>108</v>
      </c>
      <c r="B14" s="101" t="s">
        <v>109</v>
      </c>
      <c r="C14" s="96">
        <v>5.710992</v>
      </c>
      <c r="D14" s="97">
        <v>5.710992</v>
      </c>
      <c r="E14" s="98">
        <v>5.710992</v>
      </c>
      <c r="F14" s="99"/>
      <c r="G14" s="100"/>
    </row>
    <row r="15" spans="1:7" s="1" customFormat="1" ht="27" customHeight="1">
      <c r="A15" s="94" t="s">
        <v>110</v>
      </c>
      <c r="B15" s="101" t="s">
        <v>111</v>
      </c>
      <c r="C15" s="96">
        <v>0.111028</v>
      </c>
      <c r="D15" s="97">
        <v>0.111028</v>
      </c>
      <c r="E15" s="98">
        <v>0.111028</v>
      </c>
      <c r="F15" s="99"/>
      <c r="G15" s="100"/>
    </row>
    <row r="16" spans="1:7" s="1" customFormat="1" ht="27" customHeight="1">
      <c r="A16" s="94" t="s">
        <v>112</v>
      </c>
      <c r="B16" s="101" t="s">
        <v>113</v>
      </c>
      <c r="C16" s="96">
        <v>0.111028</v>
      </c>
      <c r="D16" s="97">
        <v>0.111028</v>
      </c>
      <c r="E16" s="98">
        <v>0.111028</v>
      </c>
      <c r="F16" s="99"/>
      <c r="G16" s="100"/>
    </row>
    <row r="17" spans="1:7" s="1" customFormat="1" ht="27" customHeight="1">
      <c r="A17" s="94" t="s">
        <v>114</v>
      </c>
      <c r="B17" s="101" t="s">
        <v>115</v>
      </c>
      <c r="C17" s="96">
        <v>6.1470519999999995</v>
      </c>
      <c r="D17" s="97">
        <v>6.1470519999999995</v>
      </c>
      <c r="E17" s="98">
        <v>6.1470519999999995</v>
      </c>
      <c r="F17" s="99"/>
      <c r="G17" s="100"/>
    </row>
    <row r="18" spans="1:7" s="1" customFormat="1" ht="27" customHeight="1">
      <c r="A18" s="94" t="s">
        <v>116</v>
      </c>
      <c r="B18" s="101" t="s">
        <v>117</v>
      </c>
      <c r="C18" s="96">
        <v>6.1470519999999995</v>
      </c>
      <c r="D18" s="97">
        <v>6.1470519999999995</v>
      </c>
      <c r="E18" s="98">
        <v>6.1470519999999995</v>
      </c>
      <c r="F18" s="99"/>
      <c r="G18" s="100"/>
    </row>
    <row r="19" spans="1:7" s="1" customFormat="1" ht="27" customHeight="1">
      <c r="A19" s="94" t="s">
        <v>118</v>
      </c>
      <c r="B19" s="101" t="s">
        <v>119</v>
      </c>
      <c r="C19" s="96">
        <v>3.8304519999999997</v>
      </c>
      <c r="D19" s="97">
        <v>3.8304519999999997</v>
      </c>
      <c r="E19" s="98">
        <v>3.8304519999999997</v>
      </c>
      <c r="F19" s="99"/>
      <c r="G19" s="100"/>
    </row>
    <row r="20" spans="1:7" s="1" customFormat="1" ht="27" customHeight="1">
      <c r="A20" s="94" t="s">
        <v>120</v>
      </c>
      <c r="B20" s="101" t="s">
        <v>121</v>
      </c>
      <c r="C20" s="96">
        <v>2.3166</v>
      </c>
      <c r="D20" s="97">
        <v>2.3166</v>
      </c>
      <c r="E20" s="98">
        <v>2.3166</v>
      </c>
      <c r="F20" s="99"/>
      <c r="G20" s="100"/>
    </row>
    <row r="21" spans="1:7" s="1" customFormat="1" ht="27" customHeight="1">
      <c r="A21" s="94" t="s">
        <v>122</v>
      </c>
      <c r="B21" s="101" t="s">
        <v>123</v>
      </c>
      <c r="C21" s="96">
        <v>8.566488</v>
      </c>
      <c r="D21" s="97">
        <v>8.566488</v>
      </c>
      <c r="E21" s="98">
        <v>8.566488</v>
      </c>
      <c r="F21" s="99"/>
      <c r="G21" s="100"/>
    </row>
    <row r="22" spans="1:7" s="1" customFormat="1" ht="27" customHeight="1">
      <c r="A22" s="94" t="s">
        <v>124</v>
      </c>
      <c r="B22" s="101" t="s">
        <v>125</v>
      </c>
      <c r="C22" s="96">
        <v>8.566488</v>
      </c>
      <c r="D22" s="97">
        <v>8.566488</v>
      </c>
      <c r="E22" s="98">
        <v>8.566488</v>
      </c>
      <c r="F22" s="99"/>
      <c r="G22" s="100"/>
    </row>
    <row r="23" spans="1:7" s="1" customFormat="1" ht="27" customHeight="1">
      <c r="A23" s="94" t="s">
        <v>126</v>
      </c>
      <c r="B23" s="101" t="s">
        <v>127</v>
      </c>
      <c r="C23" s="96">
        <v>8.566488</v>
      </c>
      <c r="D23" s="97">
        <v>8.566488</v>
      </c>
      <c r="E23" s="98">
        <v>8.566488</v>
      </c>
      <c r="F23" s="99"/>
      <c r="G23" s="100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A4:A5"/>
    <mergeCell ref="B4:B5"/>
    <mergeCell ref="C4:C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02" t="s">
        <v>183</v>
      </c>
      <c r="E1" s="103"/>
    </row>
    <row r="2" spans="1:5" s="1" customFormat="1" ht="32.25" customHeight="1">
      <c r="A2" s="215" t="s">
        <v>184</v>
      </c>
      <c r="B2" s="216"/>
      <c r="C2" s="216"/>
      <c r="D2" s="216"/>
      <c r="E2" s="216"/>
    </row>
    <row r="3" spans="1:5" s="1" customFormat="1" ht="18" customHeight="1">
      <c r="A3" s="104" t="s">
        <v>17</v>
      </c>
      <c r="B3" s="105"/>
      <c r="C3" s="106"/>
      <c r="D3" s="106"/>
      <c r="E3" s="107" t="s">
        <v>18</v>
      </c>
    </row>
    <row r="4" spans="1:5" s="1" customFormat="1" ht="21" customHeight="1">
      <c r="A4" s="217" t="s">
        <v>185</v>
      </c>
      <c r="B4" s="217"/>
      <c r="C4" s="217" t="s">
        <v>186</v>
      </c>
      <c r="D4" s="217"/>
      <c r="E4" s="217"/>
    </row>
    <row r="5" spans="1:5" s="1" customFormat="1" ht="21" customHeight="1">
      <c r="A5" s="108" t="s">
        <v>78</v>
      </c>
      <c r="B5" s="108" t="s">
        <v>79</v>
      </c>
      <c r="C5" s="108" t="s">
        <v>80</v>
      </c>
      <c r="D5" s="108" t="s">
        <v>181</v>
      </c>
      <c r="E5" s="108" t="s">
        <v>182</v>
      </c>
    </row>
    <row r="6" spans="1:5" s="1" customFormat="1" ht="18.75" customHeight="1">
      <c r="A6" s="109" t="s">
        <v>0</v>
      </c>
      <c r="B6" s="110" t="s">
        <v>80</v>
      </c>
      <c r="C6" s="111">
        <v>111.321593</v>
      </c>
      <c r="D6" s="112">
        <v>99.041593</v>
      </c>
      <c r="E6" s="113">
        <v>12.28</v>
      </c>
    </row>
    <row r="7" spans="1:5" s="1" customFormat="1" ht="18.75" customHeight="1">
      <c r="A7" s="109" t="s">
        <v>187</v>
      </c>
      <c r="B7" s="109" t="s">
        <v>188</v>
      </c>
      <c r="C7" s="111">
        <v>98.18494399999999</v>
      </c>
      <c r="D7" s="112">
        <v>98.18494399999999</v>
      </c>
      <c r="E7" s="113"/>
    </row>
    <row r="8" spans="1:5" s="1" customFormat="1" ht="18.75" customHeight="1">
      <c r="A8" s="109" t="s">
        <v>189</v>
      </c>
      <c r="B8" s="109" t="s">
        <v>190</v>
      </c>
      <c r="C8" s="111">
        <v>32.9256</v>
      </c>
      <c r="D8" s="112">
        <v>32.9256</v>
      </c>
      <c r="E8" s="113"/>
    </row>
    <row r="9" spans="1:5" s="1" customFormat="1" ht="18.75" customHeight="1">
      <c r="A9" s="109" t="s">
        <v>191</v>
      </c>
      <c r="B9" s="109" t="s">
        <v>192</v>
      </c>
      <c r="C9" s="111">
        <v>14.6844</v>
      </c>
      <c r="D9" s="112">
        <v>14.6844</v>
      </c>
      <c r="E9" s="113"/>
    </row>
    <row r="10" spans="1:5" s="1" customFormat="1" ht="18.75" customHeight="1">
      <c r="A10" s="109" t="s">
        <v>193</v>
      </c>
      <c r="B10" s="109" t="s">
        <v>194</v>
      </c>
      <c r="C10" s="111">
        <v>18.6174</v>
      </c>
      <c r="D10" s="112">
        <v>18.6174</v>
      </c>
      <c r="E10" s="113"/>
    </row>
    <row r="11" spans="1:5" s="1" customFormat="1" ht="18.75" customHeight="1">
      <c r="A11" s="109" t="s">
        <v>195</v>
      </c>
      <c r="B11" s="109" t="s">
        <v>196</v>
      </c>
      <c r="C11" s="111">
        <v>11.421984</v>
      </c>
      <c r="D11" s="112">
        <v>11.421984</v>
      </c>
      <c r="E11" s="113"/>
    </row>
    <row r="12" spans="1:5" s="1" customFormat="1" ht="18.75" customHeight="1">
      <c r="A12" s="109" t="s">
        <v>197</v>
      </c>
      <c r="B12" s="109" t="s">
        <v>198</v>
      </c>
      <c r="C12" s="111">
        <v>5.710992</v>
      </c>
      <c r="D12" s="112">
        <v>5.710992</v>
      </c>
      <c r="E12" s="113"/>
    </row>
    <row r="13" spans="1:5" s="1" customFormat="1" ht="18.75" customHeight="1">
      <c r="A13" s="109" t="s">
        <v>199</v>
      </c>
      <c r="B13" s="109" t="s">
        <v>200</v>
      </c>
      <c r="C13" s="111">
        <v>3.8304519999999997</v>
      </c>
      <c r="D13" s="112">
        <v>3.8304519999999997</v>
      </c>
      <c r="E13" s="113"/>
    </row>
    <row r="14" spans="1:5" s="1" customFormat="1" ht="18.75" customHeight="1">
      <c r="A14" s="109" t="s">
        <v>201</v>
      </c>
      <c r="B14" s="109" t="s">
        <v>202</v>
      </c>
      <c r="C14" s="111">
        <v>2.3166</v>
      </c>
      <c r="D14" s="112">
        <v>2.3166</v>
      </c>
      <c r="E14" s="113"/>
    </row>
    <row r="15" spans="1:5" s="1" customFormat="1" ht="18.75" customHeight="1">
      <c r="A15" s="109" t="s">
        <v>203</v>
      </c>
      <c r="B15" s="109" t="s">
        <v>204</v>
      </c>
      <c r="C15" s="111">
        <v>0.111028</v>
      </c>
      <c r="D15" s="112">
        <v>0.111028</v>
      </c>
      <c r="E15" s="113"/>
    </row>
    <row r="16" spans="1:5" s="1" customFormat="1" ht="18.75" customHeight="1">
      <c r="A16" s="109" t="s">
        <v>205</v>
      </c>
      <c r="B16" s="109" t="s">
        <v>206</v>
      </c>
      <c r="C16" s="111">
        <v>8.566488</v>
      </c>
      <c r="D16" s="112">
        <v>8.566488</v>
      </c>
      <c r="E16" s="113"/>
    </row>
    <row r="17" spans="1:5" s="1" customFormat="1" ht="18.75" customHeight="1">
      <c r="A17" s="109" t="s">
        <v>207</v>
      </c>
      <c r="B17" s="109" t="s">
        <v>208</v>
      </c>
      <c r="C17" s="111">
        <v>13.136648999999998</v>
      </c>
      <c r="D17" s="112">
        <v>0.856649</v>
      </c>
      <c r="E17" s="113">
        <v>12.28</v>
      </c>
    </row>
    <row r="18" spans="1:5" s="1" customFormat="1" ht="18.75" customHeight="1">
      <c r="A18" s="109" t="s">
        <v>209</v>
      </c>
      <c r="B18" s="109" t="s">
        <v>210</v>
      </c>
      <c r="C18" s="111">
        <v>2.3</v>
      </c>
      <c r="D18" s="112"/>
      <c r="E18" s="113">
        <v>2.3</v>
      </c>
    </row>
    <row r="19" spans="1:5" s="1" customFormat="1" ht="18.75" customHeight="1">
      <c r="A19" s="109" t="s">
        <v>211</v>
      </c>
      <c r="B19" s="109" t="s">
        <v>212</v>
      </c>
      <c r="C19" s="111">
        <v>1.8</v>
      </c>
      <c r="D19" s="112"/>
      <c r="E19" s="113">
        <v>1.8</v>
      </c>
    </row>
    <row r="20" spans="1:5" s="1" customFormat="1" ht="18.75" customHeight="1">
      <c r="A20" s="109" t="s">
        <v>213</v>
      </c>
      <c r="B20" s="109" t="s">
        <v>214</v>
      </c>
      <c r="C20" s="111">
        <v>2.2</v>
      </c>
      <c r="D20" s="112"/>
      <c r="E20" s="113">
        <v>2.2</v>
      </c>
    </row>
    <row r="21" spans="1:5" s="1" customFormat="1" ht="18.75" customHeight="1">
      <c r="A21" s="109" t="s">
        <v>215</v>
      </c>
      <c r="B21" s="109" t="s">
        <v>216</v>
      </c>
      <c r="C21" s="111">
        <v>0.82</v>
      </c>
      <c r="D21" s="112"/>
      <c r="E21" s="113">
        <v>0.82</v>
      </c>
    </row>
    <row r="22" spans="1:5" s="1" customFormat="1" ht="18.75" customHeight="1">
      <c r="A22" s="109" t="s">
        <v>217</v>
      </c>
      <c r="B22" s="109" t="s">
        <v>218</v>
      </c>
      <c r="C22" s="111">
        <v>0.856649</v>
      </c>
      <c r="D22" s="112">
        <v>0.856649</v>
      </c>
      <c r="E22" s="113"/>
    </row>
    <row r="23" spans="1:5" s="1" customFormat="1" ht="18.75" customHeight="1">
      <c r="A23" s="109" t="s">
        <v>219</v>
      </c>
      <c r="B23" s="109" t="s">
        <v>220</v>
      </c>
      <c r="C23" s="111">
        <v>5.16</v>
      </c>
      <c r="D23" s="112"/>
      <c r="E23" s="113">
        <v>5.16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18" t="s">
        <v>221</v>
      </c>
      <c r="B1" s="218"/>
      <c r="C1" s="218"/>
      <c r="D1" s="218"/>
      <c r="E1" s="114"/>
    </row>
    <row r="2" spans="1:5" s="1" customFormat="1" ht="39.75" customHeight="1">
      <c r="A2" s="219" t="s">
        <v>222</v>
      </c>
      <c r="B2" s="220"/>
      <c r="C2" s="220"/>
      <c r="D2" s="220"/>
      <c r="E2" s="220"/>
    </row>
    <row r="3" spans="1:5" s="1" customFormat="1" ht="18" customHeight="1">
      <c r="A3" s="115" t="s">
        <v>223</v>
      </c>
      <c r="C3" s="116"/>
      <c r="D3" s="116"/>
      <c r="E3" s="117" t="s">
        <v>18</v>
      </c>
    </row>
    <row r="4" spans="1:5" s="1" customFormat="1" ht="26.25" customHeight="1">
      <c r="A4" s="221" t="s">
        <v>78</v>
      </c>
      <c r="B4" s="221" t="s">
        <v>79</v>
      </c>
      <c r="C4" s="221" t="s">
        <v>224</v>
      </c>
      <c r="D4" s="221"/>
      <c r="E4" s="221"/>
    </row>
    <row r="5" spans="1:5" s="1" customFormat="1" ht="26.25" customHeight="1">
      <c r="A5" s="221"/>
      <c r="B5" s="221"/>
      <c r="C5" s="118" t="s">
        <v>80</v>
      </c>
      <c r="D5" s="118" t="s">
        <v>130</v>
      </c>
      <c r="E5" s="118" t="s">
        <v>131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2023-01-05T07:12:08Z</dcterms:modified>
  <cp:category/>
  <cp:version/>
  <cp:contentType/>
  <cp:contentStatus/>
</cp:coreProperties>
</file>