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6" activeTab="12"/>
  </bookViews>
  <sheets>
    <sheet name="封面" sheetId="1" r:id="rId1"/>
    <sheet name="目录" sheetId="2" r:id="rId2"/>
    <sheet name="部门收支总表" sheetId="3" r:id="rId3"/>
    <sheet name="收入总表" sheetId="4" r:id="rId4"/>
    <sheet name="支出汇总" sheetId="5" r:id="rId5"/>
    <sheet name="财拨总表" sheetId="6" r:id="rId6"/>
    <sheet name="一般预算支出" sheetId="7" r:id="rId7"/>
    <sheet name="基本支出" sheetId="8" r:id="rId8"/>
    <sheet name="政府性基金" sheetId="9" r:id="rId9"/>
    <sheet name="国有资本经营预算" sheetId="10" r:id="rId10"/>
    <sheet name="项目支出" sheetId="11" r:id="rId11"/>
    <sheet name="采购预算表" sheetId="12" r:id="rId12"/>
    <sheet name="购买服务表" sheetId="13" r:id="rId13"/>
  </sheets>
  <definedNames>
    <definedName name="_xlnm.Print_Titles" localSheetId="12">'购买服务表'!$A:$N,'购买服务表'!$1:$3</definedName>
  </definedNames>
  <calcPr fullCalcOnLoad="1"/>
</workbook>
</file>

<file path=xl/sharedStrings.xml><?xml version="1.0" encoding="utf-8"?>
<sst xmlns="http://schemas.openxmlformats.org/spreadsheetml/2006/main" count="470" uniqueCount="296">
  <si>
    <t>2022年部门预算表</t>
  </si>
  <si>
    <t>中国共产党寿县纪律检查委员会</t>
  </si>
  <si>
    <t>目   录</t>
  </si>
  <si>
    <t>表一 部门预算收支总表</t>
  </si>
  <si>
    <t>单位名称:105001-中国共产党寿县纪律检查委员会</t>
  </si>
  <si>
    <t>表二 部门预算收入总表</t>
  </si>
  <si>
    <t>表三 部门预算支出总表</t>
  </si>
  <si>
    <t>表四 部门财政拨款收支总表</t>
  </si>
  <si>
    <t>表五 部门一般公共预算支出表</t>
  </si>
  <si>
    <t>表六 部门一般公共预算基本支出表</t>
  </si>
  <si>
    <t>表七 部门政府性基金预算支出表</t>
  </si>
  <si>
    <t>表八 部门国有资本经营预算支出表</t>
  </si>
  <si>
    <t>表九 部门项目支出表</t>
  </si>
  <si>
    <t>表十 部门政府采购支出表</t>
  </si>
  <si>
    <t>表十一 部门政府购买服务支出表</t>
  </si>
  <si>
    <t>表十二 部门财政拨款安排“三公”经费预算支出表</t>
  </si>
  <si>
    <t>部门公开表1</t>
  </si>
  <si>
    <t>2022年部门收支总表</t>
  </si>
  <si>
    <t>部门名称：</t>
  </si>
  <si>
    <t>单位：万元</t>
  </si>
  <si>
    <t xml:space="preserve">收            入 </t>
  </si>
  <si>
    <t>支                          出</t>
  </si>
  <si>
    <t>收入项目</t>
  </si>
  <si>
    <t>预算数</t>
  </si>
  <si>
    <t>支出功能分类科目</t>
  </si>
  <si>
    <t>一、一般公共预算拨款收入</t>
  </si>
  <si>
    <t>一、一般公共服务支出</t>
  </si>
  <si>
    <t xml:space="preserve">    其中：财政拨款</t>
  </si>
  <si>
    <t>二、外交支出</t>
  </si>
  <si>
    <t xml:space="preserve">    纳入国库管理的非税收入</t>
  </si>
  <si>
    <t>三、国防支出</t>
  </si>
  <si>
    <t>二、政府性基金预算拨款收入</t>
  </si>
  <si>
    <t>四、公共安全支出</t>
  </si>
  <si>
    <t>三、国有资本经营预算拨款收入</t>
  </si>
  <si>
    <t>五、教育支出</t>
  </si>
  <si>
    <t>六、科学技术支出</t>
  </si>
  <si>
    <t>七、文化旅游体育传媒支出</t>
  </si>
  <si>
    <t>四、财政专户管理资金收入（教育收费）</t>
  </si>
  <si>
    <t>八、社会保障和就业支出</t>
  </si>
  <si>
    <t>五、单位资金收入</t>
  </si>
  <si>
    <t>九、卫生健康支出</t>
  </si>
  <si>
    <t xml:space="preserve">    其中：事业收入</t>
  </si>
  <si>
    <t>十、节能环保支出</t>
  </si>
  <si>
    <t xml:space="preserve">       事业单位经营收入</t>
  </si>
  <si>
    <t>十一、城乡社区支出</t>
  </si>
  <si>
    <t xml:space="preserve">       上级补助收入</t>
  </si>
  <si>
    <t>十二、农林水支出</t>
  </si>
  <si>
    <t xml:space="preserve">       附属单位上缴收入</t>
  </si>
  <si>
    <t>十三、交通运输支出</t>
  </si>
  <si>
    <t xml:space="preserve">       其他收入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</si>
  <si>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</si>
  <si>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</si>
  <si>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</si>
  <si>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</si>
  <si>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</si>
  <si>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</si>
  <si>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</si>
  <si>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</si>
  <si>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</si>
  <si>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</si>
  <si>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</si>
  <si>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</si>
  <si>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</si>
  <si>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</si>
  <si>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</si>
  <si>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二十九、抗疫特别国债安排的支出</t>
  </si>
  <si>
    <t>本年收入小计</t>
  </si>
  <si>
    <t>本年支出小计</t>
  </si>
  <si>
    <t>上年结转数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</si>
  <si>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</si>
  <si>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</si>
  <si>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</si>
  <si>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</si>
  <si>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</si>
  <si>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</si>
  <si>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收入总计</t>
  </si>
  <si>
    <t>支出总计</t>
  </si>
  <si>
    <t>部门公开表2</t>
  </si>
  <si>
    <t>2022年部门收入总表</t>
  </si>
  <si>
    <t>科目编码</t>
  </si>
  <si>
    <t>科目名称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</si>
  <si>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</si>
  <si>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</si>
  <si>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</si>
  <si>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</si>
  <si>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</si>
  <si>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</si>
  <si>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</si>
  <si>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</si>
  <si>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</si>
  <si>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</si>
  <si>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</si>
  <si>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</si>
  <si>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</si>
  <si>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</si>
  <si>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201</t>
  </si>
  <si>
    <t>一般公共服务支出</t>
  </si>
  <si>
    <t>　20111</t>
  </si>
  <si>
    <t>　纪检监察事务</t>
  </si>
  <si>
    <t>　　2011101</t>
  </si>
  <si>
    <t>　　行政运行</t>
  </si>
  <si>
    <t>　　2011104</t>
  </si>
  <si>
    <t>　　大案要案查处</t>
  </si>
  <si>
    <t>　　2011105</t>
  </si>
  <si>
    <t>　　派驻派出机构</t>
  </si>
  <si>
    <t>　　2011106</t>
  </si>
  <si>
    <t>　　巡视工作</t>
  </si>
  <si>
    <t>　20113</t>
  </si>
  <si>
    <t>　商贸事务</t>
  </si>
  <si>
    <t>　　2011301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</si>
  <si>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</si>
  <si>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</si>
  <si>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</si>
  <si>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</si>
  <si>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</si>
  <si>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</si>
  <si>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</si>
  <si>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</si>
  <si>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</si>
  <si>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</si>
  <si>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20899</t>
  </si>
  <si>
    <t>　其他社会保障和就业支出</t>
  </si>
  <si>
    <t>　　2089999</t>
  </si>
  <si>
    <t>　　其他社会保障和就业支出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</si>
  <si>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</si>
  <si>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</si>
  <si>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</si>
  <si>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</si>
  <si>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</si>
  <si>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</si>
  <si>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</si>
  <si>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</si>
  <si>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</si>
  <si>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</si>
  <si>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</si>
  <si>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</si>
  <si>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</si>
  <si>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</si>
  <si>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部门公开表3</t>
  </si>
  <si>
    <t>2022年部门支出总表</t>
  </si>
  <si>
    <t>基本支出</t>
  </si>
  <si>
    <t>项目支出</t>
  </si>
  <si>
    <t>备注</t>
  </si>
  <si>
    <t>部门公开表4</t>
  </si>
  <si>
    <t>2022年部门财政拨款收支总表</t>
  </si>
  <si>
    <t xml:space="preserve">          收            入             </t>
  </si>
  <si>
    <t>支          出</t>
  </si>
  <si>
    <t xml:space="preserve"> 项目</t>
  </si>
  <si>
    <t>一般公共预算拨款</t>
  </si>
  <si>
    <t>政府性基金预算拨款</t>
  </si>
  <si>
    <t>国有资本经营预算拨款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</si>
  <si>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</si>
  <si>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</si>
  <si>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</si>
  <si>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</si>
  <si>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</si>
  <si>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</si>
  <si>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</si>
  <si>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</si>
  <si>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</si>
  <si>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</si>
  <si>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</si>
  <si>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</si>
  <si>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</si>
  <si>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</si>
  <si>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</si>
  <si>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</si>
  <si>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</si>
  <si>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</si>
  <si>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</si>
  <si>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（十四）资源勘探信息等事务支出</t>
  </si>
  <si>
    <t>（十五）商业服务业等事务支出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</si>
  <si>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</si>
  <si>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</si>
  <si>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</si>
  <si>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</si>
  <si>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</si>
  <si>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（二十一）国有资本经营预算安排的支出</t>
  </si>
  <si>
    <t>（二十二）灾害防治及应急管理支出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</si>
  <si>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</si>
  <si>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</si>
  <si>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</si>
  <si>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</si>
  <si>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</si>
  <si>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</si>
  <si>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（二十九）抗疫特别国债安排的支出</t>
  </si>
  <si>
    <t>二、年终结转结余</t>
  </si>
  <si>
    <t>收   入   总   计</t>
  </si>
  <si>
    <t>支　出  总　计</t>
  </si>
  <si>
    <t>部门公开表5</t>
  </si>
  <si>
    <t>2022年部门一般公共预算支出表</t>
  </si>
  <si>
    <t>人员经费</t>
  </si>
  <si>
    <t>公用经费</t>
  </si>
  <si>
    <t>部门公开表6</t>
  </si>
  <si>
    <t>2022年部门一般公共预算基本支出表</t>
  </si>
  <si>
    <t>单位预算支出经济分类科目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</si>
  <si>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</si>
  <si>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</si>
  <si>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</si>
  <si>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</si>
  <si>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</si>
  <si>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</si>
  <si>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</si>
  <si>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</si>
  <si>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</si>
  <si>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</si>
  <si>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</si>
  <si>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</si>
  <si>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</si>
  <si>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</si>
  <si>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</si>
  <si>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</si>
  <si>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</si>
  <si>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</si>
  <si>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</si>
  <si>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</si>
  <si>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</si>
  <si>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</si>
  <si>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</si>
  <si>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</si>
  <si>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</si>
  <si>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</si>
  <si>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</si>
  <si>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</si>
  <si>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</si>
  <si>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</si>
  <si>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</si>
  <si>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</si>
  <si>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</si>
  <si>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</si>
  <si>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</si>
  <si>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</si>
  <si>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</si>
  <si>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30215</t>
  </si>
  <si>
    <t>　会议费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</si>
  <si>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</si>
  <si>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</si>
  <si>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</si>
  <si>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</si>
  <si>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</si>
  <si>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</si>
  <si>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</si>
  <si>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</si>
  <si>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</si>
  <si>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</si>
  <si>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</si>
  <si>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</si>
  <si>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</si>
  <si>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</si>
  <si>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30301</t>
  </si>
  <si>
    <t>　离休费</t>
  </si>
  <si>
    <t>　30399</t>
  </si>
  <si>
    <t>　其他对个人和家庭的补助支出</t>
  </si>
  <si>
    <t>310</t>
  </si>
  <si>
    <t>资本性支出</t>
  </si>
  <si>
    <t>　31002</t>
  </si>
  <si>
    <t>　办公设备购置</t>
  </si>
  <si>
    <t>部门公开表7</t>
  </si>
  <si>
    <t>2022年部门政府性基金预算支出表</t>
  </si>
  <si>
    <t>部门名称:</t>
  </si>
  <si>
    <t>本年政府性基金预算支出</t>
  </si>
  <si>
    <t>部门公开表8</t>
  </si>
  <si>
    <t>2022年部门国有资本经营预算支出预算表</t>
  </si>
  <si>
    <t>本年国有资本经营预算拨款支出</t>
  </si>
  <si>
    <t>注：我部门没有国有资本经营预算拨款收入，也没有国有资本经营预算拨款安排的支出，故本表无数据。</t>
  </si>
  <si>
    <t>部门公开表9</t>
  </si>
  <si>
    <t>2022年部门项目支出表</t>
  </si>
  <si>
    <t>类型</t>
  </si>
  <si>
    <t>项目名称</t>
  </si>
  <si>
    <t>项目单位</t>
  </si>
  <si>
    <t>本年财政拨款</t>
  </si>
  <si>
    <t>财政拨款结转结余</t>
  </si>
  <si>
    <t>其他运转类</t>
  </si>
  <si>
    <t>寿县纪委监委大案要案专案组办公经费(非税收入)</t>
  </si>
  <si>
    <t>县纪委监委派出纪检监察室(协作区)规范化建设经费</t>
  </si>
  <si>
    <t>县委巡察办办公经费</t>
  </si>
  <si>
    <t>部门公开表10</t>
  </si>
  <si>
    <t>2022年部门政府采购支出表</t>
  </si>
  <si>
    <t>单位名称/支出项目/政府采购品目</t>
  </si>
  <si>
    <t>　中国共产党寿县纪律检查委员会_在职人员综合定额公务费（一）</t>
  </si>
  <si>
    <t>　　便携式计算机</t>
  </si>
  <si>
    <t>　　喷墨打印机</t>
  </si>
  <si>
    <t>　　其他柜类</t>
  </si>
  <si>
    <t>部门公开表11</t>
  </si>
  <si>
    <t>2022年部门政府购买服务支出表</t>
  </si>
  <si>
    <t/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</si>
  <si>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</si>
  <si>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</si>
  <si>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</si>
  <si>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</si>
  <si>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</si>
  <si>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</si>
  <si>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</si>
  <si>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</si>
  <si>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</si>
  <si>
    <t>注：我部门没有政府购买服务支出，故本表无数据。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</si>
</sst>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* #,##0.00_);_(* \(#,##0.00\);_(* &quot;-&quot;??_);_(@_)"/>
    <numFmt numFmtId="179" formatCode="_(\$* #,##0.00_);_(\$* \(#,##0.00\);_(\$* &quot;-&quot;??_);_(@_)"/>
    <numFmt numFmtId="180" formatCode="#,##0.00;[Red]#,##0.0"/>
    <numFmt numFmtId="181" formatCode="#,##0.0"/>
    <numFmt numFmtId="182" formatCode=";;"/>
  </numFmts>
  <fonts count="5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6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b/>
      <sz val="9"/>
      <color indexed="8"/>
      <name val="宋体"/>
      <family val="0"/>
    </font>
    <font>
      <b/>
      <sz val="28"/>
      <color indexed="8"/>
      <name val="黑体"/>
      <family val="3"/>
    </font>
    <font>
      <sz val="16"/>
      <color indexed="8"/>
      <name val="仿宋_GB2312"/>
      <family val="3"/>
    </font>
    <font>
      <sz val="26"/>
      <color indexed="8"/>
      <name val="方正小标宋简体"/>
      <family val="4"/>
    </font>
    <font>
      <sz val="18"/>
      <color indexed="8"/>
      <name val="楷体_GB2312"/>
      <family val="3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8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5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2" fontId="3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 horizontal="right" vertical="center" wrapText="1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9" fillId="0" borderId="9" xfId="0" applyFont="1" applyBorder="1" applyAlignment="1" applyProtection="1">
      <alignment horizontal="left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9" fillId="0" borderId="17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181" fontId="3" fillId="0" borderId="9" xfId="0" applyNumberFormat="1" applyFont="1" applyBorder="1" applyAlignment="1" applyProtection="1">
      <alignment horizontal="left" vertical="center"/>
      <protection/>
    </xf>
    <xf numFmtId="181" fontId="2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49" fontId="3" fillId="0" borderId="12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181" fontId="3" fillId="0" borderId="9" xfId="0" applyNumberFormat="1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horizontal="right" vertical="center" wrapText="1"/>
      <protection/>
    </xf>
    <xf numFmtId="180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 applyProtection="1">
      <alignment vertical="center"/>
      <protection/>
    </xf>
    <xf numFmtId="181" fontId="3" fillId="0" borderId="0" xfId="0" applyNumberFormat="1" applyFont="1" applyBorder="1" applyAlignment="1" applyProtection="1">
      <alignment vertical="center"/>
      <protection/>
    </xf>
    <xf numFmtId="181" fontId="3" fillId="0" borderId="9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12" fillId="0" borderId="9" xfId="0" applyFont="1" applyBorder="1" applyAlignment="1" applyProtection="1">
      <alignment horizontal="center" vertical="center"/>
      <protection/>
    </xf>
    <xf numFmtId="40" fontId="12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 horizontal="left" vertical="center"/>
      <protection/>
    </xf>
    <xf numFmtId="180" fontId="7" fillId="0" borderId="9" xfId="0" applyNumberFormat="1" applyFont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/>
      <protection/>
    </xf>
    <xf numFmtId="4" fontId="7" fillId="0" borderId="9" xfId="0" applyNumberFormat="1" applyFont="1" applyBorder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181" fontId="7" fillId="0" borderId="9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/>
      <protection/>
    </xf>
    <xf numFmtId="49" fontId="16" fillId="0" borderId="0" xfId="0" applyNumberFormat="1" applyFont="1" applyBorder="1" applyAlignment="1" applyProtection="1">
      <alignment horizontal="center" vertical="center"/>
      <protection/>
    </xf>
    <xf numFmtId="182" fontId="16" fillId="0" borderId="0" xfId="0" applyNumberFormat="1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L20"/>
  <sheetViews>
    <sheetView workbookViewId="0" topLeftCell="A1">
      <selection activeCell="A1" sqref="A1"/>
    </sheetView>
  </sheetViews>
  <sheetFormatPr defaultColWidth="9.140625" defaultRowHeight="12.75" customHeight="1"/>
  <cols>
    <col min="1" max="3" width="10.140625" style="1" customWidth="1"/>
    <col min="4" max="4" width="19.140625" style="1" customWidth="1"/>
    <col min="5" max="13" width="10.140625" style="1" customWidth="1"/>
  </cols>
  <sheetData>
    <row r="1" s="1" customFormat="1" ht="15"/>
    <row r="2" s="1" customFormat="1" ht="15"/>
    <row r="3" s="1" customFormat="1" ht="15"/>
    <row r="4" spans="1:12" s="1" customFormat="1" ht="34.5" customHeight="1">
      <c r="A4" s="83" t="s">
        <v>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="1" customFormat="1" ht="13.5" customHeight="1"/>
    <row r="6" s="1" customFormat="1" ht="13.5" customHeight="1"/>
    <row r="7" s="1" customFormat="1" ht="13.5" customHeight="1"/>
    <row r="8" spans="5:6" s="1" customFormat="1" ht="13.5" customHeight="1">
      <c r="E8" s="32"/>
      <c r="F8" s="32"/>
    </row>
    <row r="9" spans="5:8" s="1" customFormat="1" ht="13.5" customHeight="1">
      <c r="E9" s="32"/>
      <c r="F9" s="32"/>
      <c r="G9" s="32"/>
      <c r="H9" s="32"/>
    </row>
    <row r="10" spans="5:7" s="1" customFormat="1" ht="13.5" customHeight="1">
      <c r="E10" s="32"/>
      <c r="F10" s="32"/>
      <c r="G10" s="32"/>
    </row>
    <row r="11" spans="5:7" s="1" customFormat="1" ht="13.5" customHeight="1">
      <c r="E11" s="32"/>
      <c r="F11" s="32"/>
      <c r="G11" s="32"/>
    </row>
    <row r="12" spans="5:6" s="1" customFormat="1" ht="13.5" customHeight="1">
      <c r="E12" s="32"/>
      <c r="F12" s="32"/>
    </row>
    <row r="13" spans="5:6" s="1" customFormat="1" ht="13.5" customHeight="1">
      <c r="E13" s="32"/>
      <c r="F13" s="32"/>
    </row>
    <row r="14" s="1" customFormat="1" ht="13.5" customHeight="1">
      <c r="E14" s="32"/>
    </row>
    <row r="15" spans="1:5" s="1" customFormat="1" ht="13.5" customHeight="1">
      <c r="A15" s="32"/>
      <c r="E15" s="32"/>
    </row>
    <row r="16" spans="1:12" s="1" customFormat="1" ht="39.75" customHeight="1">
      <c r="A16" s="84" t="s">
        <v>1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</row>
    <row r="17" spans="1:10" s="1" customFormat="1" ht="39.75" customHeight="1">
      <c r="A17" s="85"/>
      <c r="C17" s="86"/>
      <c r="D17" s="86"/>
      <c r="E17" s="86"/>
      <c r="F17" s="86"/>
      <c r="G17" s="86"/>
      <c r="H17" s="86"/>
      <c r="I17" s="86"/>
      <c r="J17" s="86"/>
    </row>
    <row r="18" spans="1:5" s="1" customFormat="1" ht="15">
      <c r="A18" s="32"/>
      <c r="D18" s="32"/>
      <c r="E18" s="32"/>
    </row>
    <row r="19" spans="1:4" s="1" customFormat="1" ht="15">
      <c r="A19" s="32"/>
      <c r="B19" s="32"/>
      <c r="C19" s="32"/>
      <c r="D19" s="32"/>
    </row>
    <row r="20" s="1" customFormat="1" ht="15">
      <c r="B20" s="32"/>
    </row>
  </sheetData>
  <sheetProtection formatCells="0" formatColumns="0" formatRows="0" insertColumns="0" insertRows="0" insertHyperlinks="0" deleteColumns="0" deleteRows="0" sort="0" autoFilter="0" pivotTables="0"/>
  <mergeCells count="2">
    <mergeCell ref="A4:L4"/>
    <mergeCell ref="A16:L1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8" sqref="A18:F18"/>
    </sheetView>
  </sheetViews>
  <sheetFormatPr defaultColWidth="9.140625" defaultRowHeight="12.75" customHeight="1"/>
  <cols>
    <col min="1" max="1" width="6.00390625" style="1" customWidth="1"/>
    <col min="2" max="2" width="15.57421875" style="1" customWidth="1"/>
    <col min="3" max="3" width="35.421875" style="1" customWidth="1"/>
    <col min="4" max="4" width="17.28125" style="1" customWidth="1"/>
    <col min="5" max="6" width="20.28125" style="1" customWidth="1"/>
    <col min="7" max="9" width="7.8515625" style="1" customWidth="1"/>
  </cols>
  <sheetData>
    <row r="1" spans="1:4" s="1" customFormat="1" ht="17.25" customHeight="1">
      <c r="A1" s="2" t="s">
        <v>261</v>
      </c>
      <c r="B1" s="2"/>
      <c r="C1" s="2"/>
      <c r="D1" s="2"/>
    </row>
    <row r="2" spans="1:8" s="1" customFormat="1" ht="45" customHeight="1">
      <c r="A2" s="31" t="s">
        <v>262</v>
      </c>
      <c r="B2" s="31"/>
      <c r="C2" s="31"/>
      <c r="D2" s="31"/>
      <c r="E2" s="31"/>
      <c r="F2" s="31"/>
      <c r="H2" s="32"/>
    </row>
    <row r="3" spans="1:6" s="1" customFormat="1" ht="19.5" customHeight="1">
      <c r="A3" s="2" t="s">
        <v>18</v>
      </c>
      <c r="B3" s="33"/>
      <c r="C3" s="33"/>
      <c r="D3" s="33"/>
      <c r="E3" s="33"/>
      <c r="F3" s="34" t="s">
        <v>19</v>
      </c>
    </row>
    <row r="4" spans="1:6" s="1" customFormat="1" ht="26.25" customHeight="1">
      <c r="A4" s="14" t="s">
        <v>79</v>
      </c>
      <c r="B4" s="14"/>
      <c r="C4" s="14" t="s">
        <v>80</v>
      </c>
      <c r="D4" s="14" t="s">
        <v>263</v>
      </c>
      <c r="E4" s="14"/>
      <c r="F4" s="14"/>
    </row>
    <row r="5" spans="1:6" s="1" customFormat="1" ht="31.5" customHeight="1">
      <c r="A5" s="14"/>
      <c r="B5" s="14"/>
      <c r="C5" s="14"/>
      <c r="D5" s="14" t="s">
        <v>81</v>
      </c>
      <c r="E5" s="14" t="s">
        <v>140</v>
      </c>
      <c r="F5" s="14" t="s">
        <v>141</v>
      </c>
    </row>
    <row r="6" spans="1:6" s="1" customFormat="1" ht="23.25" customHeight="1">
      <c r="A6" s="35"/>
      <c r="B6" s="35"/>
      <c r="C6" s="36"/>
      <c r="D6" s="37"/>
      <c r="E6" s="37"/>
      <c r="F6" s="37"/>
    </row>
    <row r="7" spans="1:6" s="1" customFormat="1" ht="23.25" customHeight="1">
      <c r="A7" s="35"/>
      <c r="B7" s="35"/>
      <c r="C7" s="35"/>
      <c r="D7" s="6"/>
      <c r="E7" s="6"/>
      <c r="F7" s="6"/>
    </row>
    <row r="8" spans="1:6" s="1" customFormat="1" ht="23.25" customHeight="1">
      <c r="A8" s="35"/>
      <c r="B8" s="35"/>
      <c r="C8" s="35"/>
      <c r="D8" s="36"/>
      <c r="E8" s="36"/>
      <c r="F8" s="36"/>
    </row>
    <row r="9" spans="1:6" s="1" customFormat="1" ht="23.25" customHeight="1">
      <c r="A9" s="35"/>
      <c r="B9" s="35"/>
      <c r="C9" s="35"/>
      <c r="D9" s="36"/>
      <c r="E9" s="36"/>
      <c r="F9" s="36"/>
    </row>
    <row r="10" spans="1:6" s="1" customFormat="1" ht="23.25" customHeight="1">
      <c r="A10" s="35"/>
      <c r="B10" s="35"/>
      <c r="C10" s="35"/>
      <c r="D10" s="36"/>
      <c r="E10" s="36"/>
      <c r="F10" s="36"/>
    </row>
    <row r="11" spans="1:6" s="1" customFormat="1" ht="23.25" customHeight="1">
      <c r="A11" s="35"/>
      <c r="B11" s="35"/>
      <c r="C11" s="35"/>
      <c r="D11" s="36"/>
      <c r="E11" s="36"/>
      <c r="F11" s="36"/>
    </row>
    <row r="12" spans="1:6" s="1" customFormat="1" ht="23.25" customHeight="1">
      <c r="A12" s="38"/>
      <c r="B12" s="38"/>
      <c r="C12" s="38"/>
      <c r="D12" s="36"/>
      <c r="E12" s="36"/>
      <c r="F12" s="36"/>
    </row>
    <row r="13" spans="1:6" s="1" customFormat="1" ht="23.25" customHeight="1">
      <c r="A13" s="14"/>
      <c r="B13" s="14"/>
      <c r="C13" s="35"/>
      <c r="D13" s="36"/>
      <c r="E13" s="36"/>
      <c r="F13" s="36"/>
    </row>
    <row r="14" spans="1:6" s="1" customFormat="1" ht="23.25" customHeight="1">
      <c r="A14" s="14"/>
      <c r="B14" s="14"/>
      <c r="C14" s="35"/>
      <c r="D14" s="36"/>
      <c r="E14" s="36"/>
      <c r="F14" s="36"/>
    </row>
    <row r="15" spans="1:6" s="1" customFormat="1" ht="23.25" customHeight="1">
      <c r="A15" s="37"/>
      <c r="B15" s="37"/>
      <c r="C15" s="6"/>
      <c r="D15" s="6"/>
      <c r="E15" s="6"/>
      <c r="F15" s="6"/>
    </row>
    <row r="16" spans="1:6" s="1" customFormat="1" ht="23.25" customHeight="1">
      <c r="A16" s="37"/>
      <c r="B16" s="37"/>
      <c r="C16" s="36"/>
      <c r="D16" s="36"/>
      <c r="E16" s="36"/>
      <c r="F16" s="36"/>
    </row>
    <row r="17" spans="1:6" s="1" customFormat="1" ht="23.25" customHeight="1">
      <c r="A17" s="39"/>
      <c r="B17" s="39"/>
      <c r="C17" s="40"/>
      <c r="D17" s="40"/>
      <c r="E17" s="40"/>
      <c r="F17" s="40"/>
    </row>
    <row r="18" spans="1:6" s="1" customFormat="1" ht="37.5" customHeight="1">
      <c r="A18" s="41" t="s">
        <v>264</v>
      </c>
      <c r="B18" s="41"/>
      <c r="C18" s="41"/>
      <c r="D18" s="41"/>
      <c r="E18" s="41"/>
      <c r="F18" s="41"/>
    </row>
  </sheetData>
  <sheetProtection formatCells="0" formatColumns="0" formatRows="0" insertColumns="0" insertRows="0" insertHyperlinks="0" deleteColumns="0" deleteRows="0" sort="0" autoFilter="0" pivotTables="0"/>
  <mergeCells count="21">
    <mergeCell ref="A1:D1"/>
    <mergeCell ref="A2:F2"/>
    <mergeCell ref="D3:E3"/>
    <mergeCell ref="D4:F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F18"/>
    <mergeCell ref="C4:C5"/>
    <mergeCell ref="A4:B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"/>
  <sheetViews>
    <sheetView showGridLines="0" workbookViewId="0" topLeftCell="A1">
      <selection activeCell="B9" sqref="B9"/>
    </sheetView>
  </sheetViews>
  <sheetFormatPr defaultColWidth="9.140625" defaultRowHeight="12.75" customHeight="1"/>
  <cols>
    <col min="1" max="1" width="12.140625" style="1" customWidth="1"/>
    <col min="2" max="2" width="44.8515625" style="1" customWidth="1"/>
    <col min="3" max="3" width="19.8515625" style="1" customWidth="1"/>
    <col min="4" max="12" width="13.7109375" style="1" customWidth="1"/>
    <col min="13" max="13" width="9.140625" style="1" customWidth="1"/>
  </cols>
  <sheetData>
    <row r="1" spans="1:12" s="1" customFormat="1" ht="15.75" customHeight="1">
      <c r="A1" s="2" t="s">
        <v>265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28"/>
    </row>
    <row r="2" spans="1:12" s="1" customFormat="1" ht="33.75" customHeight="1">
      <c r="A2" s="3" t="s">
        <v>266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18" customHeight="1">
      <c r="A3" s="2" t="s">
        <v>18</v>
      </c>
      <c r="C3" s="20"/>
      <c r="D3" s="20"/>
      <c r="E3" s="20"/>
      <c r="F3" s="20"/>
      <c r="G3" s="20"/>
      <c r="H3" s="20"/>
      <c r="I3" s="20"/>
      <c r="J3" s="20"/>
      <c r="K3" s="29" t="s">
        <v>19</v>
      </c>
      <c r="L3" s="29"/>
    </row>
    <row r="4" spans="1:12" s="1" customFormat="1" ht="18.75" customHeight="1">
      <c r="A4" s="14" t="s">
        <v>267</v>
      </c>
      <c r="B4" s="13" t="s">
        <v>268</v>
      </c>
      <c r="C4" s="14" t="s">
        <v>269</v>
      </c>
      <c r="D4" s="13" t="s">
        <v>81</v>
      </c>
      <c r="E4" s="21" t="s">
        <v>270</v>
      </c>
      <c r="F4" s="22"/>
      <c r="G4" s="23"/>
      <c r="H4" s="21" t="s">
        <v>271</v>
      </c>
      <c r="I4" s="22"/>
      <c r="J4" s="23"/>
      <c r="K4" s="13" t="s">
        <v>88</v>
      </c>
      <c r="L4" s="13" t="s">
        <v>89</v>
      </c>
    </row>
    <row r="5" spans="1:12" s="1" customFormat="1" ht="37.5" customHeight="1">
      <c r="A5" s="14"/>
      <c r="B5" s="24"/>
      <c r="C5" s="14"/>
      <c r="D5" s="25"/>
      <c r="E5" s="13" t="s">
        <v>85</v>
      </c>
      <c r="F5" s="13" t="s">
        <v>86</v>
      </c>
      <c r="G5" s="13" t="s">
        <v>87</v>
      </c>
      <c r="H5" s="13" t="s">
        <v>85</v>
      </c>
      <c r="I5" s="13" t="s">
        <v>86</v>
      </c>
      <c r="J5" s="13" t="s">
        <v>87</v>
      </c>
      <c r="K5" s="30"/>
      <c r="L5" s="30"/>
    </row>
    <row r="6" spans="1:12" s="1" customFormat="1" ht="18.75" customHeight="1">
      <c r="A6" s="26"/>
      <c r="B6" s="26"/>
      <c r="C6" s="26" t="s">
        <v>81</v>
      </c>
      <c r="D6" s="18">
        <v>450</v>
      </c>
      <c r="E6" s="18">
        <v>450</v>
      </c>
      <c r="F6" s="18"/>
      <c r="G6" s="27"/>
      <c r="H6" s="27"/>
      <c r="I6" s="27"/>
      <c r="J6" s="27"/>
      <c r="K6" s="18"/>
      <c r="L6" s="18"/>
    </row>
    <row r="7" spans="1:12" s="1" customFormat="1" ht="18.75" customHeight="1">
      <c r="A7" s="26" t="s">
        <v>272</v>
      </c>
      <c r="B7" s="26" t="s">
        <v>273</v>
      </c>
      <c r="C7" s="26" t="s">
        <v>1</v>
      </c>
      <c r="D7" s="18">
        <v>300</v>
      </c>
      <c r="E7" s="18">
        <v>300</v>
      </c>
      <c r="F7" s="18"/>
      <c r="G7" s="27"/>
      <c r="H7" s="27"/>
      <c r="I7" s="27"/>
      <c r="J7" s="27"/>
      <c r="K7" s="18"/>
      <c r="L7" s="18"/>
    </row>
    <row r="8" spans="1:12" s="1" customFormat="1" ht="18.75" customHeight="1">
      <c r="A8" s="26" t="s">
        <v>272</v>
      </c>
      <c r="B8" s="26" t="s">
        <v>274</v>
      </c>
      <c r="C8" s="26" t="s">
        <v>1</v>
      </c>
      <c r="D8" s="18">
        <v>50</v>
      </c>
      <c r="E8" s="18">
        <v>50</v>
      </c>
      <c r="F8" s="18"/>
      <c r="G8" s="27"/>
      <c r="H8" s="27"/>
      <c r="I8" s="27"/>
      <c r="J8" s="27"/>
      <c r="K8" s="18"/>
      <c r="L8" s="18"/>
    </row>
    <row r="9" spans="1:12" s="1" customFormat="1" ht="18.75" customHeight="1">
      <c r="A9" s="26" t="s">
        <v>272</v>
      </c>
      <c r="B9" s="26" t="s">
        <v>275</v>
      </c>
      <c r="C9" s="26" t="s">
        <v>1</v>
      </c>
      <c r="D9" s="18">
        <v>100</v>
      </c>
      <c r="E9" s="18">
        <v>100</v>
      </c>
      <c r="F9" s="18"/>
      <c r="G9" s="27"/>
      <c r="H9" s="27"/>
      <c r="I9" s="27"/>
      <c r="J9" s="27"/>
      <c r="K9" s="18"/>
      <c r="L9" s="18"/>
    </row>
  </sheetData>
  <sheetProtection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6" sqref="A6"/>
    </sheetView>
  </sheetViews>
  <sheetFormatPr defaultColWidth="9.140625" defaultRowHeight="12.75" customHeight="1"/>
  <cols>
    <col min="1" max="1" width="49.7109375" style="1" customWidth="1"/>
    <col min="2" max="7" width="17.140625" style="1" customWidth="1"/>
    <col min="8" max="8" width="5.140625" style="1" customWidth="1"/>
  </cols>
  <sheetData>
    <row r="1" spans="1:6" s="1" customFormat="1" ht="15.75" customHeight="1">
      <c r="A1" s="2" t="s">
        <v>276</v>
      </c>
      <c r="B1" s="11"/>
      <c r="C1" s="11"/>
      <c r="D1" s="11"/>
      <c r="E1" s="11"/>
      <c r="F1" s="11"/>
    </row>
    <row r="2" spans="1:7" s="1" customFormat="1" ht="26.25" customHeight="1">
      <c r="A2" s="3" t="s">
        <v>277</v>
      </c>
      <c r="B2" s="3"/>
      <c r="C2" s="3"/>
      <c r="D2" s="3"/>
      <c r="E2" s="3"/>
      <c r="F2" s="3"/>
      <c r="G2" s="3"/>
    </row>
    <row r="3" spans="1:7" s="1" customFormat="1" ht="18" customHeight="1">
      <c r="A3" s="2" t="s">
        <v>18</v>
      </c>
      <c r="C3" s="12"/>
      <c r="D3" s="12"/>
      <c r="E3" s="12"/>
      <c r="F3" s="9"/>
      <c r="G3" s="9" t="s">
        <v>19</v>
      </c>
    </row>
    <row r="4" spans="1:7" s="1" customFormat="1" ht="40.5" customHeight="1">
      <c r="A4" s="13" t="s">
        <v>278</v>
      </c>
      <c r="B4" s="14" t="s">
        <v>81</v>
      </c>
      <c r="C4" s="14" t="s">
        <v>85</v>
      </c>
      <c r="D4" s="14" t="s">
        <v>86</v>
      </c>
      <c r="E4" s="14" t="s">
        <v>87</v>
      </c>
      <c r="F4" s="14" t="s">
        <v>88</v>
      </c>
      <c r="G4" s="14" t="s">
        <v>89</v>
      </c>
    </row>
    <row r="5" spans="1:7" s="1" customFormat="1" ht="23.25" customHeight="1">
      <c r="A5" s="15" t="s">
        <v>81</v>
      </c>
      <c r="B5" s="16">
        <v>10.4</v>
      </c>
      <c r="C5" s="16">
        <v>10.4</v>
      </c>
      <c r="D5" s="16"/>
      <c r="E5" s="17"/>
      <c r="F5" s="16"/>
      <c r="G5" s="18"/>
    </row>
    <row r="6" spans="1:7" s="1" customFormat="1" ht="23.25" customHeight="1">
      <c r="A6" s="15" t="s">
        <v>1</v>
      </c>
      <c r="B6" s="16">
        <v>10.4</v>
      </c>
      <c r="C6" s="16">
        <v>10.4</v>
      </c>
      <c r="D6" s="16"/>
      <c r="E6" s="17"/>
      <c r="F6" s="16"/>
      <c r="G6" s="18"/>
    </row>
    <row r="7" spans="1:7" s="1" customFormat="1" ht="23.25" customHeight="1">
      <c r="A7" s="15" t="s">
        <v>279</v>
      </c>
      <c r="B7" s="16">
        <v>10.4</v>
      </c>
      <c r="C7" s="16">
        <v>10.4</v>
      </c>
      <c r="D7" s="16"/>
      <c r="E7" s="17"/>
      <c r="F7" s="16"/>
      <c r="G7" s="18"/>
    </row>
    <row r="8" spans="1:7" s="1" customFormat="1" ht="23.25" customHeight="1">
      <c r="A8" s="15" t="s">
        <v>280</v>
      </c>
      <c r="B8" s="16">
        <v>8</v>
      </c>
      <c r="C8" s="16">
        <v>8</v>
      </c>
      <c r="D8" s="16"/>
      <c r="E8" s="17"/>
      <c r="F8" s="16"/>
      <c r="G8" s="18"/>
    </row>
    <row r="9" spans="1:7" s="1" customFormat="1" ht="23.25" customHeight="1">
      <c r="A9" s="15" t="s">
        <v>281</v>
      </c>
      <c r="B9" s="16">
        <v>1.5</v>
      </c>
      <c r="C9" s="16">
        <v>1.5</v>
      </c>
      <c r="D9" s="16"/>
      <c r="E9" s="17"/>
      <c r="F9" s="16"/>
      <c r="G9" s="18"/>
    </row>
    <row r="10" spans="1:7" s="1" customFormat="1" ht="23.25" customHeight="1">
      <c r="A10" s="15" t="s">
        <v>282</v>
      </c>
      <c r="B10" s="16">
        <v>0.9</v>
      </c>
      <c r="C10" s="16">
        <v>0.9</v>
      </c>
      <c r="D10" s="16"/>
      <c r="E10" s="17"/>
      <c r="F10" s="16"/>
      <c r="G10" s="18"/>
    </row>
    <row r="11" spans="4:6" s="1" customFormat="1" ht="15" customHeight="1">
      <c r="D11" s="19"/>
      <c r="E11" s="19"/>
      <c r="F11" s="19"/>
    </row>
    <row r="12" spans="4:6" s="1" customFormat="1" ht="15" customHeight="1">
      <c r="D12" s="19"/>
      <c r="E12" s="19"/>
      <c r="F12" s="19"/>
    </row>
    <row r="13" spans="4:6" s="1" customFormat="1" ht="15" customHeight="1">
      <c r="D13" s="19"/>
      <c r="E13" s="19"/>
      <c r="F13" s="19"/>
    </row>
    <row r="14" spans="4:6" s="1" customFormat="1" ht="15" customHeight="1">
      <c r="D14" s="19"/>
      <c r="E14" s="19"/>
      <c r="F14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"/>
  <sheetViews>
    <sheetView showGridLines="0" tabSelected="1" workbookViewId="0" topLeftCell="A1">
      <selection activeCell="F16" sqref="F16"/>
    </sheetView>
  </sheetViews>
  <sheetFormatPr defaultColWidth="9.140625" defaultRowHeight="12.75" customHeight="1"/>
  <cols>
    <col min="1" max="1" width="29.57421875" style="1" customWidth="1"/>
    <col min="2" max="2" width="13.7109375" style="1" customWidth="1"/>
    <col min="3" max="3" width="17.00390625" style="1" customWidth="1"/>
    <col min="4" max="4" width="12.57421875" style="1" customWidth="1"/>
    <col min="5" max="5" width="21.8515625" style="1" customWidth="1"/>
    <col min="6" max="6" width="11.7109375" style="1" customWidth="1"/>
    <col min="7" max="7" width="22.7109375" style="1" customWidth="1"/>
    <col min="8" max="8" width="25.8515625" style="1" customWidth="1"/>
    <col min="9" max="9" width="8.421875" style="1" customWidth="1"/>
    <col min="10" max="10" width="15.57421875" style="1" customWidth="1"/>
    <col min="11" max="11" width="9.57421875" style="1" customWidth="1"/>
    <col min="12" max="12" width="6.8515625" style="1" customWidth="1"/>
    <col min="13" max="15" width="9.140625" style="1" customWidth="1"/>
  </cols>
  <sheetData>
    <row r="1" s="1" customFormat="1" ht="32.25" customHeight="1">
      <c r="A1" s="2" t="s">
        <v>283</v>
      </c>
    </row>
    <row r="2" spans="1:10" s="1" customFormat="1" ht="30" customHeight="1">
      <c r="A2" s="3" t="s">
        <v>284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4.75" customHeight="1">
      <c r="A3" s="2" t="s">
        <v>285</v>
      </c>
      <c r="B3" s="3"/>
      <c r="C3" s="3"/>
      <c r="D3" s="3"/>
      <c r="E3" s="3"/>
      <c r="F3" s="3"/>
      <c r="G3" s="3"/>
      <c r="H3" s="3"/>
      <c r="I3" s="3"/>
      <c r="J3" s="9" t="s">
        <v>19</v>
      </c>
    </row>
    <row r="4" spans="1:10" s="1" customFormat="1" ht="36" customHeight="1">
      <c r="A4" s="4" t="s">
        <v>268</v>
      </c>
      <c r="B4" s="4" t="s">
        <v>286</v>
      </c>
      <c r="C4" s="4" t="s">
        <v>287</v>
      </c>
      <c r="D4" s="4" t="s">
        <v>288</v>
      </c>
      <c r="E4" s="4" t="s">
        <v>289</v>
      </c>
      <c r="F4" s="4" t="s">
        <v>290</v>
      </c>
      <c r="G4" s="5" t="s">
        <v>291</v>
      </c>
      <c r="H4" s="5" t="s">
        <v>292</v>
      </c>
      <c r="I4" s="5" t="s">
        <v>293</v>
      </c>
      <c r="J4" s="5" t="s">
        <v>294</v>
      </c>
    </row>
    <row r="5" spans="1:10" s="1" customFormat="1" ht="45" customHeight="1">
      <c r="A5" s="6"/>
      <c r="B5" s="6"/>
      <c r="C5" s="6"/>
      <c r="D5" s="6"/>
      <c r="E5" s="6"/>
      <c r="F5" s="7"/>
      <c r="G5" s="6"/>
      <c r="H5" s="6"/>
      <c r="I5" s="5"/>
      <c r="J5" s="10"/>
    </row>
    <row r="6" s="1" customFormat="1" ht="21" customHeight="1">
      <c r="A6" s="8" t="s">
        <v>295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J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23.28125" style="1" customWidth="1"/>
    <col min="2" max="3" width="9.140625" style="1" customWidth="1"/>
  </cols>
  <sheetData>
    <row r="1" s="1" customFormat="1" ht="58.5" customHeight="1">
      <c r="A1" s="80" t="s">
        <v>2</v>
      </c>
    </row>
    <row r="2" spans="1:2" s="1" customFormat="1" ht="36" customHeight="1">
      <c r="A2" s="81" t="s">
        <v>3</v>
      </c>
      <c r="B2" s="82" t="s">
        <v>4</v>
      </c>
    </row>
    <row r="3" s="1" customFormat="1" ht="36" customHeight="1">
      <c r="A3" s="81" t="s">
        <v>5</v>
      </c>
    </row>
    <row r="4" s="1" customFormat="1" ht="36" customHeight="1">
      <c r="A4" s="81" t="s">
        <v>6</v>
      </c>
    </row>
    <row r="5" s="1" customFormat="1" ht="36" customHeight="1">
      <c r="A5" s="81" t="s">
        <v>7</v>
      </c>
    </row>
    <row r="6" s="1" customFormat="1" ht="36" customHeight="1">
      <c r="A6" s="81" t="s">
        <v>8</v>
      </c>
    </row>
    <row r="7" s="1" customFormat="1" ht="36" customHeight="1">
      <c r="A7" s="81" t="s">
        <v>9</v>
      </c>
    </row>
    <row r="8" s="1" customFormat="1" ht="36" customHeight="1">
      <c r="A8" s="81" t="s">
        <v>10</v>
      </c>
    </row>
    <row r="9" s="1" customFormat="1" ht="36" customHeight="1">
      <c r="A9" s="81" t="s">
        <v>11</v>
      </c>
    </row>
    <row r="10" s="1" customFormat="1" ht="36" customHeight="1">
      <c r="A10" s="81" t="s">
        <v>12</v>
      </c>
    </row>
    <row r="11" s="1" customFormat="1" ht="36" customHeight="1">
      <c r="A11" s="81" t="s">
        <v>13</v>
      </c>
    </row>
    <row r="12" s="1" customFormat="1" ht="36" customHeight="1">
      <c r="A12" s="81" t="s">
        <v>14</v>
      </c>
    </row>
    <row r="13" s="1" customFormat="1" ht="36" customHeight="1">
      <c r="A13" s="81" t="s">
        <v>15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C47"/>
  <sheetViews>
    <sheetView showGridLines="0" workbookViewId="0" topLeftCell="A4">
      <selection activeCell="C13" sqref="C13"/>
    </sheetView>
  </sheetViews>
  <sheetFormatPr defaultColWidth="9.140625" defaultRowHeight="12.75" customHeight="1"/>
  <cols>
    <col min="1" max="1" width="42.140625" style="1" customWidth="1"/>
    <col min="2" max="2" width="17.28125" style="1" customWidth="1"/>
    <col min="3" max="3" width="38.57421875" style="1" customWidth="1"/>
    <col min="4" max="4" width="42.140625" style="1" customWidth="1"/>
    <col min="5" max="158" width="9.00390625" style="1" customWidth="1"/>
    <col min="159" max="160" width="9.140625" style="1" customWidth="1"/>
  </cols>
  <sheetData>
    <row r="1" spans="1:159" s="1" customFormat="1" ht="16.5" customHeight="1">
      <c r="A1" s="59" t="s">
        <v>16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</row>
    <row r="2" spans="1:159" s="1" customFormat="1" ht="24" customHeight="1">
      <c r="A2" s="31" t="s">
        <v>17</v>
      </c>
      <c r="B2" s="31"/>
      <c r="C2" s="31"/>
      <c r="D2" s="31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</row>
    <row r="3" spans="1:159" s="1" customFormat="1" ht="15.75" customHeight="1">
      <c r="A3" s="2" t="s">
        <v>18</v>
      </c>
      <c r="B3" s="67"/>
      <c r="C3" s="66"/>
      <c r="D3" s="68" t="s">
        <v>19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</row>
    <row r="4" spans="1:159" s="1" customFormat="1" ht="19.5" customHeight="1">
      <c r="A4" s="69" t="s">
        <v>20</v>
      </c>
      <c r="B4" s="69"/>
      <c r="C4" s="70" t="s">
        <v>21</v>
      </c>
      <c r="D4" s="70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</row>
    <row r="5" spans="1:159" s="1" customFormat="1" ht="19.5" customHeight="1">
      <c r="A5" s="69" t="s">
        <v>22</v>
      </c>
      <c r="B5" s="69" t="s">
        <v>23</v>
      </c>
      <c r="C5" s="69" t="s">
        <v>24</v>
      </c>
      <c r="D5" s="70" t="s">
        <v>23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</row>
    <row r="6" spans="1:159" s="1" customFormat="1" ht="18" customHeight="1">
      <c r="A6" s="71" t="s">
        <v>25</v>
      </c>
      <c r="B6" s="72">
        <v>1339.840265</v>
      </c>
      <c r="C6" s="71" t="s">
        <v>26</v>
      </c>
      <c r="D6" s="72">
        <v>1095.391154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</row>
    <row r="7" spans="1:159" s="1" customFormat="1" ht="18" customHeight="1">
      <c r="A7" s="73" t="s">
        <v>27</v>
      </c>
      <c r="B7" s="72">
        <v>1039.840265</v>
      </c>
      <c r="C7" s="71" t="s">
        <v>28</v>
      </c>
      <c r="D7" s="72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</row>
    <row r="8" spans="1:159" s="1" customFormat="1" ht="18" customHeight="1">
      <c r="A8" s="73" t="s">
        <v>29</v>
      </c>
      <c r="B8" s="72">
        <v>300</v>
      </c>
      <c r="C8" s="71" t="s">
        <v>30</v>
      </c>
      <c r="D8" s="72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</row>
    <row r="9" spans="1:159" s="1" customFormat="1" ht="18" customHeight="1">
      <c r="A9" s="71" t="s">
        <v>31</v>
      </c>
      <c r="B9" s="72"/>
      <c r="C9" s="71" t="s">
        <v>32</v>
      </c>
      <c r="D9" s="72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</row>
    <row r="10" spans="1:159" s="1" customFormat="1" ht="18" customHeight="1">
      <c r="A10" s="73" t="s">
        <v>33</v>
      </c>
      <c r="B10" s="72"/>
      <c r="C10" s="71" t="s">
        <v>34</v>
      </c>
      <c r="D10" s="72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</row>
    <row r="11" spans="1:159" s="1" customFormat="1" ht="18" customHeight="1">
      <c r="A11" s="73"/>
      <c r="B11" s="74"/>
      <c r="C11" s="71" t="s">
        <v>35</v>
      </c>
      <c r="D11" s="72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</row>
    <row r="12" spans="1:159" s="1" customFormat="1" ht="18" customHeight="1">
      <c r="A12" s="75"/>
      <c r="B12" s="74"/>
      <c r="C12" s="71" t="s">
        <v>36</v>
      </c>
      <c r="D12" s="72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</row>
    <row r="13" spans="1:159" s="1" customFormat="1" ht="18" customHeight="1">
      <c r="A13" s="71" t="s">
        <v>37</v>
      </c>
      <c r="B13" s="72"/>
      <c r="C13" s="71" t="s">
        <v>38</v>
      </c>
      <c r="D13" s="72">
        <v>139.860398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</row>
    <row r="14" spans="1:159" s="1" customFormat="1" ht="18" customHeight="1">
      <c r="A14" s="71" t="s">
        <v>39</v>
      </c>
      <c r="B14" s="72"/>
      <c r="C14" s="71" t="s">
        <v>40</v>
      </c>
      <c r="D14" s="72">
        <v>48.025177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</row>
    <row r="15" spans="1:159" s="1" customFormat="1" ht="18" customHeight="1">
      <c r="A15" s="71" t="s">
        <v>41</v>
      </c>
      <c r="B15" s="72"/>
      <c r="C15" s="71" t="s">
        <v>42</v>
      </c>
      <c r="D15" s="72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</row>
    <row r="16" spans="1:159" s="1" customFormat="1" ht="18" customHeight="1">
      <c r="A16" s="71" t="s">
        <v>43</v>
      </c>
      <c r="B16" s="72"/>
      <c r="C16" s="71" t="s">
        <v>44</v>
      </c>
      <c r="D16" s="72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</row>
    <row r="17" spans="1:159" s="1" customFormat="1" ht="18" customHeight="1">
      <c r="A17" s="71" t="s">
        <v>45</v>
      </c>
      <c r="B17" s="72"/>
      <c r="C17" s="71" t="s">
        <v>46</v>
      </c>
      <c r="D17" s="72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</row>
    <row r="18" spans="1:159" s="1" customFormat="1" ht="18" customHeight="1">
      <c r="A18" s="71" t="s">
        <v>47</v>
      </c>
      <c r="B18" s="72"/>
      <c r="C18" s="71" t="s">
        <v>48</v>
      </c>
      <c r="D18" s="72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</row>
    <row r="19" spans="1:159" s="1" customFormat="1" ht="18" customHeight="1">
      <c r="A19" s="71" t="s">
        <v>49</v>
      </c>
      <c r="B19" s="72"/>
      <c r="C19" s="71" t="s">
        <v>50</v>
      </c>
      <c r="D19" s="72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</row>
    <row r="20" spans="1:159" s="1" customFormat="1" ht="18" customHeight="1">
      <c r="A20" s="75"/>
      <c r="B20" s="74"/>
      <c r="C20" s="71" t="s">
        <v>51</v>
      </c>
      <c r="D20" s="72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</row>
    <row r="21" spans="1:159" s="1" customFormat="1" ht="18" customHeight="1">
      <c r="A21" s="71"/>
      <c r="B21" s="74"/>
      <c r="C21" s="71" t="s">
        <v>52</v>
      </c>
      <c r="D21" s="72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</row>
    <row r="22" spans="1:159" s="1" customFormat="1" ht="18" customHeight="1">
      <c r="A22" s="71"/>
      <c r="B22" s="74"/>
      <c r="C22" s="71" t="s">
        <v>53</v>
      </c>
      <c r="D22" s="72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</row>
    <row r="23" spans="1:159" s="1" customFormat="1" ht="18" customHeight="1">
      <c r="A23" s="71"/>
      <c r="B23" s="74"/>
      <c r="C23" s="71" t="s">
        <v>54</v>
      </c>
      <c r="D23" s="72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</row>
    <row r="24" spans="1:159" s="1" customFormat="1" ht="18" customHeight="1">
      <c r="A24" s="71"/>
      <c r="B24" s="74"/>
      <c r="C24" s="71" t="s">
        <v>55</v>
      </c>
      <c r="D24" s="72">
        <v>56.563536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</row>
    <row r="25" spans="1:159" s="1" customFormat="1" ht="18" customHeight="1">
      <c r="A25" s="71"/>
      <c r="B25" s="74"/>
      <c r="C25" s="71" t="s">
        <v>56</v>
      </c>
      <c r="D25" s="72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</row>
    <row r="26" spans="1:159" s="1" customFormat="1" ht="18" customHeight="1">
      <c r="A26" s="71"/>
      <c r="B26" s="74"/>
      <c r="C26" s="71" t="s">
        <v>57</v>
      </c>
      <c r="D26" s="7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</row>
    <row r="27" spans="1:159" s="1" customFormat="1" ht="18" customHeight="1">
      <c r="A27" s="71"/>
      <c r="B27" s="74"/>
      <c r="C27" s="71" t="s">
        <v>58</v>
      </c>
      <c r="D27" s="72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</row>
    <row r="28" spans="1:159" s="1" customFormat="1" ht="18" customHeight="1">
      <c r="A28" s="71"/>
      <c r="B28" s="74"/>
      <c r="C28" s="71" t="s">
        <v>59</v>
      </c>
      <c r="D28" s="72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</row>
    <row r="29" spans="2:159" s="1" customFormat="1" ht="18" customHeight="1">
      <c r="B29" s="74"/>
      <c r="C29" s="71" t="s">
        <v>60</v>
      </c>
      <c r="D29" s="72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</row>
    <row r="30" spans="1:159" s="1" customFormat="1" ht="18" customHeight="1">
      <c r="A30" s="71"/>
      <c r="B30" s="74"/>
      <c r="C30" s="71" t="s">
        <v>61</v>
      </c>
      <c r="D30" s="72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</row>
    <row r="31" spans="1:159" s="1" customFormat="1" ht="18" customHeight="1">
      <c r="A31" s="71"/>
      <c r="B31" s="74"/>
      <c r="C31" s="76" t="s">
        <v>62</v>
      </c>
      <c r="D31" s="72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</row>
    <row r="32" spans="1:158" s="1" customFormat="1" ht="18" customHeight="1">
      <c r="A32" s="71"/>
      <c r="B32" s="74"/>
      <c r="C32" s="71" t="s">
        <v>63</v>
      </c>
      <c r="D32" s="72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</row>
    <row r="33" spans="1:159" s="1" customFormat="1" ht="18" customHeight="1">
      <c r="A33" s="76"/>
      <c r="B33" s="74"/>
      <c r="C33" s="71" t="s">
        <v>64</v>
      </c>
      <c r="D33" s="72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</row>
    <row r="34" spans="1:159" s="1" customFormat="1" ht="18" customHeight="1">
      <c r="A34" s="71"/>
      <c r="B34" s="74"/>
      <c r="C34" s="71" t="s">
        <v>65</v>
      </c>
      <c r="D34" s="7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</row>
    <row r="35" spans="1:159" s="1" customFormat="1" ht="18" customHeight="1">
      <c r="A35" s="78" t="s">
        <v>66</v>
      </c>
      <c r="B35" s="74">
        <f>SUM(B7:B14)</f>
        <v>1339.840265</v>
      </c>
      <c r="C35" s="78" t="s">
        <v>67</v>
      </c>
      <c r="D35" s="74">
        <f>SUM(D6:D34)</f>
        <v>1339.8402649999998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</row>
    <row r="36" spans="1:159" s="1" customFormat="1" ht="18" customHeight="1">
      <c r="A36" s="78"/>
      <c r="B36" s="74"/>
      <c r="C36" s="71"/>
      <c r="D36" s="74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</row>
    <row r="37" spans="1:159" s="1" customFormat="1" ht="18" customHeight="1">
      <c r="A37" s="73" t="s">
        <v>68</v>
      </c>
      <c r="B37" s="73"/>
      <c r="C37" s="79" t="s">
        <v>69</v>
      </c>
      <c r="D37" s="74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</row>
    <row r="38" spans="1:159" s="1" customFormat="1" ht="18" customHeight="1">
      <c r="A38" s="73" t="s">
        <v>70</v>
      </c>
      <c r="B38" s="73"/>
      <c r="C38" s="79" t="s">
        <v>70</v>
      </c>
      <c r="D38" s="74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</row>
    <row r="39" spans="1:159" s="1" customFormat="1" ht="18" customHeight="1">
      <c r="A39" s="73" t="s">
        <v>71</v>
      </c>
      <c r="B39" s="73"/>
      <c r="C39" s="79" t="s">
        <v>71</v>
      </c>
      <c r="D39" s="74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</row>
    <row r="40" spans="1:159" s="1" customFormat="1" ht="18" customHeight="1">
      <c r="A40" s="73" t="s">
        <v>72</v>
      </c>
      <c r="B40" s="73"/>
      <c r="C40" s="79" t="s">
        <v>72</v>
      </c>
      <c r="D40" s="74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</row>
    <row r="41" spans="1:159" s="1" customFormat="1" ht="18" customHeight="1">
      <c r="A41" s="73" t="s">
        <v>73</v>
      </c>
      <c r="B41" s="73"/>
      <c r="C41" s="79" t="s">
        <v>73</v>
      </c>
      <c r="D41" s="74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</row>
    <row r="42" spans="1:159" s="1" customFormat="1" ht="18" customHeight="1">
      <c r="A42" s="73" t="s">
        <v>74</v>
      </c>
      <c r="B42" s="73"/>
      <c r="C42" s="79" t="s">
        <v>74</v>
      </c>
      <c r="D42" s="74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</row>
    <row r="43" spans="1:159" s="1" customFormat="1" ht="18" customHeight="1">
      <c r="A43" s="71"/>
      <c r="B43" s="74"/>
      <c r="C43" s="73"/>
      <c r="D43" s="74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</row>
    <row r="44" spans="1:159" s="1" customFormat="1" ht="18" customHeight="1">
      <c r="A44" s="71"/>
      <c r="B44" s="74"/>
      <c r="C44" s="71"/>
      <c r="D44" s="74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</row>
    <row r="45" spans="1:159" s="1" customFormat="1" ht="18" customHeight="1">
      <c r="A45" s="78" t="s">
        <v>75</v>
      </c>
      <c r="B45" s="74">
        <f>SUM(B7:B14)</f>
        <v>1339.840265</v>
      </c>
      <c r="C45" s="78" t="s">
        <v>76</v>
      </c>
      <c r="D45" s="74">
        <f>D35</f>
        <v>1339.8402649999998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</row>
    <row r="46" s="1" customFormat="1" ht="15"/>
    <row r="47" spans="1:159" s="1" customFormat="1" ht="18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8515625" style="1" customWidth="1"/>
    <col min="2" max="2" width="28.28125" style="1" customWidth="1"/>
    <col min="3" max="3" width="13.7109375" style="1" customWidth="1"/>
    <col min="4" max="4" width="13.57421875" style="1" customWidth="1"/>
    <col min="5" max="8" width="11.140625" style="1" customWidth="1"/>
    <col min="9" max="14" width="11.00390625" style="1" customWidth="1"/>
    <col min="15" max="20" width="8.57421875" style="1" customWidth="1"/>
    <col min="21" max="21" width="9.140625" style="1" customWidth="1"/>
  </cols>
  <sheetData>
    <row r="1" spans="1:20" s="1" customFormat="1" ht="15.75" customHeight="1">
      <c r="A1" s="48" t="s">
        <v>77</v>
      </c>
      <c r="B1" s="48"/>
      <c r="C1" s="64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s="1" customFormat="1" ht="34.5" customHeight="1">
      <c r="A2" s="3" t="s">
        <v>78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1" customFormat="1" ht="30" customHeight="1">
      <c r="A3" s="2" t="s">
        <v>18</v>
      </c>
      <c r="B3" s="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29" t="s">
        <v>19</v>
      </c>
      <c r="S3" s="29"/>
      <c r="T3" s="29"/>
    </row>
    <row r="4" spans="1:20" s="1" customFormat="1" ht="21" customHeight="1">
      <c r="A4" s="14" t="s">
        <v>79</v>
      </c>
      <c r="B4" s="13" t="s">
        <v>80</v>
      </c>
      <c r="C4" s="23" t="s">
        <v>81</v>
      </c>
      <c r="D4" s="14" t="s">
        <v>82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 t="s">
        <v>83</v>
      </c>
      <c r="P4" s="14"/>
      <c r="Q4" s="14"/>
      <c r="R4" s="14"/>
      <c r="S4" s="14"/>
      <c r="T4" s="14"/>
    </row>
    <row r="5" spans="1:20" s="1" customFormat="1" ht="21" customHeight="1">
      <c r="A5" s="14"/>
      <c r="B5" s="24"/>
      <c r="C5" s="23"/>
      <c r="D5" s="14" t="s">
        <v>84</v>
      </c>
      <c r="E5" s="14" t="s">
        <v>85</v>
      </c>
      <c r="F5" s="14" t="s">
        <v>86</v>
      </c>
      <c r="G5" s="14" t="s">
        <v>87</v>
      </c>
      <c r="H5" s="14" t="s">
        <v>88</v>
      </c>
      <c r="I5" s="65" t="s">
        <v>89</v>
      </c>
      <c r="J5" s="65"/>
      <c r="K5" s="65"/>
      <c r="L5" s="65"/>
      <c r="M5" s="65"/>
      <c r="N5" s="65"/>
      <c r="O5" s="14" t="s">
        <v>84</v>
      </c>
      <c r="P5" s="14" t="s">
        <v>85</v>
      </c>
      <c r="Q5" s="14" t="s">
        <v>86</v>
      </c>
      <c r="R5" s="14" t="s">
        <v>87</v>
      </c>
      <c r="S5" s="14" t="s">
        <v>88</v>
      </c>
      <c r="T5" s="14" t="s">
        <v>89</v>
      </c>
    </row>
    <row r="6" spans="1:20" s="1" customFormat="1" ht="41.25" customHeight="1">
      <c r="A6" s="14"/>
      <c r="B6" s="30"/>
      <c r="C6" s="23"/>
      <c r="D6" s="14"/>
      <c r="E6" s="14"/>
      <c r="F6" s="14"/>
      <c r="G6" s="14"/>
      <c r="H6" s="14"/>
      <c r="I6" s="14" t="s">
        <v>84</v>
      </c>
      <c r="J6" s="14" t="s">
        <v>90</v>
      </c>
      <c r="K6" s="13" t="s">
        <v>91</v>
      </c>
      <c r="L6" s="13" t="s">
        <v>92</v>
      </c>
      <c r="M6" s="13" t="s">
        <v>93</v>
      </c>
      <c r="N6" s="13" t="s">
        <v>94</v>
      </c>
      <c r="O6" s="14"/>
      <c r="P6" s="14"/>
      <c r="Q6" s="14"/>
      <c r="R6" s="14"/>
      <c r="S6" s="14"/>
      <c r="T6" s="14"/>
    </row>
    <row r="7" spans="1:20" s="1" customFormat="1" ht="27.75" customHeight="1">
      <c r="A7" s="26"/>
      <c r="B7" s="26" t="s">
        <v>81</v>
      </c>
      <c r="C7" s="18">
        <v>1339.840265</v>
      </c>
      <c r="D7" s="18">
        <v>1339.840265</v>
      </c>
      <c r="E7" s="18">
        <v>1339.840265</v>
      </c>
      <c r="F7" s="18"/>
      <c r="G7" s="27"/>
      <c r="H7" s="18"/>
      <c r="I7" s="18"/>
      <c r="J7" s="18"/>
      <c r="K7" s="18"/>
      <c r="L7" s="18"/>
      <c r="M7" s="18"/>
      <c r="N7" s="18"/>
      <c r="O7" s="27"/>
      <c r="P7" s="27"/>
      <c r="Q7" s="27"/>
      <c r="R7" s="27"/>
      <c r="S7" s="27"/>
      <c r="T7" s="18"/>
    </row>
    <row r="8" spans="1:20" s="1" customFormat="1" ht="27.75" customHeight="1">
      <c r="A8" s="26" t="s">
        <v>95</v>
      </c>
      <c r="B8" s="26" t="s">
        <v>96</v>
      </c>
      <c r="C8" s="18">
        <v>1095.391154</v>
      </c>
      <c r="D8" s="18">
        <v>1095.391154</v>
      </c>
      <c r="E8" s="18">
        <v>1095.391154</v>
      </c>
      <c r="F8" s="18"/>
      <c r="G8" s="27"/>
      <c r="H8" s="18"/>
      <c r="I8" s="18"/>
      <c r="J8" s="18"/>
      <c r="K8" s="18"/>
      <c r="L8" s="18"/>
      <c r="M8" s="18"/>
      <c r="N8" s="18"/>
      <c r="O8" s="27"/>
      <c r="P8" s="27"/>
      <c r="Q8" s="27"/>
      <c r="R8" s="27"/>
      <c r="S8" s="27"/>
      <c r="T8" s="18"/>
    </row>
    <row r="9" spans="1:20" s="1" customFormat="1" ht="27.75" customHeight="1">
      <c r="A9" s="26" t="s">
        <v>97</v>
      </c>
      <c r="B9" s="26" t="s">
        <v>98</v>
      </c>
      <c r="C9" s="18">
        <v>1095.3731539999999</v>
      </c>
      <c r="D9" s="18">
        <v>1095.3731539999999</v>
      </c>
      <c r="E9" s="18">
        <v>1095.3731539999999</v>
      </c>
      <c r="F9" s="18"/>
      <c r="G9" s="27"/>
      <c r="H9" s="18"/>
      <c r="I9" s="18"/>
      <c r="J9" s="18"/>
      <c r="K9" s="18"/>
      <c r="L9" s="18"/>
      <c r="M9" s="18"/>
      <c r="N9" s="18"/>
      <c r="O9" s="27"/>
      <c r="P9" s="27"/>
      <c r="Q9" s="27"/>
      <c r="R9" s="27"/>
      <c r="S9" s="27"/>
      <c r="T9" s="18"/>
    </row>
    <row r="10" spans="1:20" s="1" customFormat="1" ht="27.75" customHeight="1">
      <c r="A10" s="26" t="s">
        <v>99</v>
      </c>
      <c r="B10" s="26" t="s">
        <v>100</v>
      </c>
      <c r="C10" s="18">
        <v>645.373154</v>
      </c>
      <c r="D10" s="18">
        <v>645.373154</v>
      </c>
      <c r="E10" s="18">
        <v>645.373154</v>
      </c>
      <c r="F10" s="18"/>
      <c r="G10" s="27"/>
      <c r="H10" s="18"/>
      <c r="I10" s="18"/>
      <c r="J10" s="18"/>
      <c r="K10" s="18"/>
      <c r="L10" s="18"/>
      <c r="M10" s="18"/>
      <c r="N10" s="18"/>
      <c r="O10" s="27"/>
      <c r="P10" s="27"/>
      <c r="Q10" s="27"/>
      <c r="R10" s="27"/>
      <c r="S10" s="27"/>
      <c r="T10" s="18"/>
    </row>
    <row r="11" spans="1:20" s="1" customFormat="1" ht="27.75" customHeight="1">
      <c r="A11" s="26" t="s">
        <v>101</v>
      </c>
      <c r="B11" s="26" t="s">
        <v>102</v>
      </c>
      <c r="C11" s="18">
        <v>300</v>
      </c>
      <c r="D11" s="18">
        <v>300</v>
      </c>
      <c r="E11" s="18">
        <v>300</v>
      </c>
      <c r="F11" s="18"/>
      <c r="G11" s="27"/>
      <c r="H11" s="18"/>
      <c r="I11" s="18"/>
      <c r="J11" s="18"/>
      <c r="K11" s="18"/>
      <c r="L11" s="18"/>
      <c r="M11" s="18"/>
      <c r="N11" s="18"/>
      <c r="O11" s="27"/>
      <c r="P11" s="27"/>
      <c r="Q11" s="27"/>
      <c r="R11" s="27"/>
      <c r="S11" s="27"/>
      <c r="T11" s="18"/>
    </row>
    <row r="12" spans="1:20" s="1" customFormat="1" ht="27.75" customHeight="1">
      <c r="A12" s="26" t="s">
        <v>103</v>
      </c>
      <c r="B12" s="26" t="s">
        <v>104</v>
      </c>
      <c r="C12" s="18">
        <v>50</v>
      </c>
      <c r="D12" s="18">
        <v>50</v>
      </c>
      <c r="E12" s="18">
        <v>50</v>
      </c>
      <c r="F12" s="18"/>
      <c r="G12" s="27"/>
      <c r="H12" s="18"/>
      <c r="I12" s="18"/>
      <c r="J12" s="18"/>
      <c r="K12" s="18"/>
      <c r="L12" s="18"/>
      <c r="M12" s="18"/>
      <c r="N12" s="18"/>
      <c r="O12" s="27"/>
      <c r="P12" s="27"/>
      <c r="Q12" s="27"/>
      <c r="R12" s="27"/>
      <c r="S12" s="27"/>
      <c r="T12" s="18"/>
    </row>
    <row r="13" spans="1:20" s="1" customFormat="1" ht="27.75" customHeight="1">
      <c r="A13" s="26" t="s">
        <v>105</v>
      </c>
      <c r="B13" s="26" t="s">
        <v>106</v>
      </c>
      <c r="C13" s="18">
        <v>100</v>
      </c>
      <c r="D13" s="18">
        <v>100</v>
      </c>
      <c r="E13" s="18">
        <v>100</v>
      </c>
      <c r="F13" s="18"/>
      <c r="G13" s="27"/>
      <c r="H13" s="18"/>
      <c r="I13" s="18"/>
      <c r="J13" s="18"/>
      <c r="K13" s="18"/>
      <c r="L13" s="18"/>
      <c r="M13" s="18"/>
      <c r="N13" s="18"/>
      <c r="O13" s="27"/>
      <c r="P13" s="27"/>
      <c r="Q13" s="27"/>
      <c r="R13" s="27"/>
      <c r="S13" s="27"/>
      <c r="T13" s="18"/>
    </row>
    <row r="14" spans="1:20" s="1" customFormat="1" ht="27.75" customHeight="1">
      <c r="A14" s="26" t="s">
        <v>107</v>
      </c>
      <c r="B14" s="26" t="s">
        <v>108</v>
      </c>
      <c r="C14" s="18">
        <v>0.018</v>
      </c>
      <c r="D14" s="18">
        <v>0.018</v>
      </c>
      <c r="E14" s="18">
        <v>0.018</v>
      </c>
      <c r="F14" s="18"/>
      <c r="G14" s="27"/>
      <c r="H14" s="18"/>
      <c r="I14" s="18"/>
      <c r="J14" s="18"/>
      <c r="K14" s="18"/>
      <c r="L14" s="18"/>
      <c r="M14" s="18"/>
      <c r="N14" s="18"/>
      <c r="O14" s="27"/>
      <c r="P14" s="27"/>
      <c r="Q14" s="27"/>
      <c r="R14" s="27"/>
      <c r="S14" s="27"/>
      <c r="T14" s="18"/>
    </row>
    <row r="15" spans="1:20" s="1" customFormat="1" ht="27.75" customHeight="1">
      <c r="A15" s="26" t="s">
        <v>109</v>
      </c>
      <c r="B15" s="26" t="s">
        <v>100</v>
      </c>
      <c r="C15" s="18">
        <v>0.018</v>
      </c>
      <c r="D15" s="18">
        <v>0.018</v>
      </c>
      <c r="E15" s="18">
        <v>0.018</v>
      </c>
      <c r="F15" s="18"/>
      <c r="G15" s="27"/>
      <c r="H15" s="18"/>
      <c r="I15" s="18"/>
      <c r="J15" s="18"/>
      <c r="K15" s="18"/>
      <c r="L15" s="18"/>
      <c r="M15" s="18"/>
      <c r="N15" s="18"/>
      <c r="O15" s="27"/>
      <c r="P15" s="27"/>
      <c r="Q15" s="27"/>
      <c r="R15" s="27"/>
      <c r="S15" s="27"/>
      <c r="T15" s="18"/>
    </row>
    <row r="16" spans="1:20" s="1" customFormat="1" ht="27.75" customHeight="1">
      <c r="A16" s="26" t="s">
        <v>110</v>
      </c>
      <c r="B16" s="26" t="s">
        <v>111</v>
      </c>
      <c r="C16" s="18">
        <v>139.860398</v>
      </c>
      <c r="D16" s="18">
        <v>139.860398</v>
      </c>
      <c r="E16" s="18">
        <v>139.860398</v>
      </c>
      <c r="F16" s="18"/>
      <c r="G16" s="27"/>
      <c r="H16" s="18"/>
      <c r="I16" s="18"/>
      <c r="J16" s="18"/>
      <c r="K16" s="18"/>
      <c r="L16" s="18"/>
      <c r="M16" s="18"/>
      <c r="N16" s="18"/>
      <c r="O16" s="27"/>
      <c r="P16" s="27"/>
      <c r="Q16" s="27"/>
      <c r="R16" s="27"/>
      <c r="S16" s="27"/>
      <c r="T16" s="18"/>
    </row>
    <row r="17" spans="1:20" s="1" customFormat="1" ht="27.75" customHeight="1">
      <c r="A17" s="26" t="s">
        <v>112</v>
      </c>
      <c r="B17" s="26" t="s">
        <v>113</v>
      </c>
      <c r="C17" s="18">
        <v>133.917672</v>
      </c>
      <c r="D17" s="18">
        <v>133.917672</v>
      </c>
      <c r="E17" s="18">
        <v>133.917672</v>
      </c>
      <c r="F17" s="18"/>
      <c r="G17" s="27"/>
      <c r="H17" s="18"/>
      <c r="I17" s="18"/>
      <c r="J17" s="18"/>
      <c r="K17" s="18"/>
      <c r="L17" s="18"/>
      <c r="M17" s="18"/>
      <c r="N17" s="18"/>
      <c r="O17" s="27"/>
      <c r="P17" s="27"/>
      <c r="Q17" s="27"/>
      <c r="R17" s="27"/>
      <c r="S17" s="27"/>
      <c r="T17" s="18"/>
    </row>
    <row r="18" spans="1:20" s="1" customFormat="1" ht="27.75" customHeight="1">
      <c r="A18" s="26" t="s">
        <v>114</v>
      </c>
      <c r="B18" s="26" t="s">
        <v>115</v>
      </c>
      <c r="C18" s="18">
        <v>20.7906</v>
      </c>
      <c r="D18" s="18">
        <v>20.7906</v>
      </c>
      <c r="E18" s="18">
        <v>20.7906</v>
      </c>
      <c r="F18" s="18"/>
      <c r="G18" s="27"/>
      <c r="H18" s="18"/>
      <c r="I18" s="18"/>
      <c r="J18" s="18"/>
      <c r="K18" s="18"/>
      <c r="L18" s="18"/>
      <c r="M18" s="18"/>
      <c r="N18" s="18"/>
      <c r="O18" s="27"/>
      <c r="P18" s="27"/>
      <c r="Q18" s="27"/>
      <c r="R18" s="27"/>
      <c r="S18" s="27"/>
      <c r="T18" s="18"/>
    </row>
    <row r="19" spans="1:20" s="1" customFormat="1" ht="27.75" customHeight="1">
      <c r="A19" s="26" t="s">
        <v>116</v>
      </c>
      <c r="B19" s="26" t="s">
        <v>117</v>
      </c>
      <c r="C19" s="18">
        <v>75.418048</v>
      </c>
      <c r="D19" s="18">
        <v>75.418048</v>
      </c>
      <c r="E19" s="18">
        <v>75.418048</v>
      </c>
      <c r="F19" s="18"/>
      <c r="G19" s="27"/>
      <c r="H19" s="18"/>
      <c r="I19" s="18"/>
      <c r="J19" s="18"/>
      <c r="K19" s="18"/>
      <c r="L19" s="18"/>
      <c r="M19" s="18"/>
      <c r="N19" s="18"/>
      <c r="O19" s="27"/>
      <c r="P19" s="27"/>
      <c r="Q19" s="27"/>
      <c r="R19" s="27"/>
      <c r="S19" s="27"/>
      <c r="T19" s="18"/>
    </row>
    <row r="20" spans="1:20" s="1" customFormat="1" ht="27.75" customHeight="1">
      <c r="A20" s="26" t="s">
        <v>118</v>
      </c>
      <c r="B20" s="26" t="s">
        <v>119</v>
      </c>
      <c r="C20" s="18">
        <v>37.709024</v>
      </c>
      <c r="D20" s="18">
        <v>37.709024</v>
      </c>
      <c r="E20" s="18">
        <v>37.709024</v>
      </c>
      <c r="F20" s="18"/>
      <c r="G20" s="27"/>
      <c r="H20" s="18"/>
      <c r="I20" s="18"/>
      <c r="J20" s="18"/>
      <c r="K20" s="18"/>
      <c r="L20" s="18"/>
      <c r="M20" s="18"/>
      <c r="N20" s="18"/>
      <c r="O20" s="27"/>
      <c r="P20" s="27"/>
      <c r="Q20" s="27"/>
      <c r="R20" s="27"/>
      <c r="S20" s="27"/>
      <c r="T20" s="18"/>
    </row>
    <row r="21" spans="1:20" s="1" customFormat="1" ht="27.75" customHeight="1">
      <c r="A21" s="26" t="s">
        <v>120</v>
      </c>
      <c r="B21" s="26" t="s">
        <v>121</v>
      </c>
      <c r="C21" s="18">
        <v>5.942726</v>
      </c>
      <c r="D21" s="18">
        <v>5.942726</v>
      </c>
      <c r="E21" s="18">
        <v>5.942726</v>
      </c>
      <c r="F21" s="18"/>
      <c r="G21" s="27"/>
      <c r="H21" s="18"/>
      <c r="I21" s="18"/>
      <c r="J21" s="18"/>
      <c r="K21" s="18"/>
      <c r="L21" s="18"/>
      <c r="M21" s="18"/>
      <c r="N21" s="18"/>
      <c r="O21" s="27"/>
      <c r="P21" s="27"/>
      <c r="Q21" s="27"/>
      <c r="R21" s="27"/>
      <c r="S21" s="27"/>
      <c r="T21" s="18"/>
    </row>
    <row r="22" spans="1:20" s="1" customFormat="1" ht="27.75" customHeight="1">
      <c r="A22" s="26" t="s">
        <v>122</v>
      </c>
      <c r="B22" s="26" t="s">
        <v>123</v>
      </c>
      <c r="C22" s="18">
        <v>5.942726</v>
      </c>
      <c r="D22" s="18">
        <v>5.942726</v>
      </c>
      <c r="E22" s="18">
        <v>5.942726</v>
      </c>
      <c r="F22" s="18"/>
      <c r="G22" s="27"/>
      <c r="H22" s="18"/>
      <c r="I22" s="18"/>
      <c r="J22" s="18"/>
      <c r="K22" s="18"/>
      <c r="L22" s="18"/>
      <c r="M22" s="18"/>
      <c r="N22" s="18"/>
      <c r="O22" s="27"/>
      <c r="P22" s="27"/>
      <c r="Q22" s="27"/>
      <c r="R22" s="27"/>
      <c r="S22" s="27"/>
      <c r="T22" s="18"/>
    </row>
    <row r="23" spans="1:20" s="1" customFormat="1" ht="27.75" customHeight="1">
      <c r="A23" s="26" t="s">
        <v>124</v>
      </c>
      <c r="B23" s="26" t="s">
        <v>125</v>
      </c>
      <c r="C23" s="18">
        <v>48.025177</v>
      </c>
      <c r="D23" s="18">
        <v>48.025177</v>
      </c>
      <c r="E23" s="18">
        <v>48.025177</v>
      </c>
      <c r="F23" s="18"/>
      <c r="G23" s="27"/>
      <c r="H23" s="18"/>
      <c r="I23" s="18"/>
      <c r="J23" s="18"/>
      <c r="K23" s="18"/>
      <c r="L23" s="18"/>
      <c r="M23" s="18"/>
      <c r="N23" s="18"/>
      <c r="O23" s="27"/>
      <c r="P23" s="27"/>
      <c r="Q23" s="27"/>
      <c r="R23" s="27"/>
      <c r="S23" s="27"/>
      <c r="T23" s="18"/>
    </row>
    <row r="24" spans="1:20" s="1" customFormat="1" ht="27.75" customHeight="1">
      <c r="A24" s="26" t="s">
        <v>126</v>
      </c>
      <c r="B24" s="26" t="s">
        <v>127</v>
      </c>
      <c r="C24" s="18">
        <v>48.025177</v>
      </c>
      <c r="D24" s="18">
        <v>48.025177</v>
      </c>
      <c r="E24" s="18">
        <v>48.025177</v>
      </c>
      <c r="F24" s="18"/>
      <c r="G24" s="27"/>
      <c r="H24" s="18"/>
      <c r="I24" s="18"/>
      <c r="J24" s="18"/>
      <c r="K24" s="18"/>
      <c r="L24" s="18"/>
      <c r="M24" s="18"/>
      <c r="N24" s="18"/>
      <c r="O24" s="27"/>
      <c r="P24" s="27"/>
      <c r="Q24" s="27"/>
      <c r="R24" s="27"/>
      <c r="S24" s="27"/>
      <c r="T24" s="18"/>
    </row>
    <row r="25" spans="1:20" s="1" customFormat="1" ht="27.75" customHeight="1">
      <c r="A25" s="26" t="s">
        <v>128</v>
      </c>
      <c r="B25" s="26" t="s">
        <v>129</v>
      </c>
      <c r="C25" s="18">
        <v>32.524033</v>
      </c>
      <c r="D25" s="18">
        <v>32.524033</v>
      </c>
      <c r="E25" s="18">
        <v>32.524033</v>
      </c>
      <c r="F25" s="18"/>
      <c r="G25" s="27"/>
      <c r="H25" s="18"/>
      <c r="I25" s="18"/>
      <c r="J25" s="18"/>
      <c r="K25" s="18"/>
      <c r="L25" s="18"/>
      <c r="M25" s="18"/>
      <c r="N25" s="18"/>
      <c r="O25" s="27"/>
      <c r="P25" s="27"/>
      <c r="Q25" s="27"/>
      <c r="R25" s="27"/>
      <c r="S25" s="27"/>
      <c r="T25" s="18"/>
    </row>
    <row r="26" spans="1:20" s="1" customFormat="1" ht="27.75" customHeight="1">
      <c r="A26" s="26" t="s">
        <v>130</v>
      </c>
      <c r="B26" s="26" t="s">
        <v>131</v>
      </c>
      <c r="C26" s="18">
        <v>15.501144</v>
      </c>
      <c r="D26" s="18">
        <v>15.501144</v>
      </c>
      <c r="E26" s="18">
        <v>15.501144</v>
      </c>
      <c r="F26" s="18"/>
      <c r="G26" s="27"/>
      <c r="H26" s="18"/>
      <c r="I26" s="18"/>
      <c r="J26" s="18"/>
      <c r="K26" s="18"/>
      <c r="L26" s="18"/>
      <c r="M26" s="18"/>
      <c r="N26" s="18"/>
      <c r="O26" s="27"/>
      <c r="P26" s="27"/>
      <c r="Q26" s="27"/>
      <c r="R26" s="27"/>
      <c r="S26" s="27"/>
      <c r="T26" s="18"/>
    </row>
    <row r="27" spans="1:20" s="1" customFormat="1" ht="27.75" customHeight="1">
      <c r="A27" s="26" t="s">
        <v>132</v>
      </c>
      <c r="B27" s="26" t="s">
        <v>133</v>
      </c>
      <c r="C27" s="18">
        <v>56.563536</v>
      </c>
      <c r="D27" s="18">
        <v>56.563536</v>
      </c>
      <c r="E27" s="18">
        <v>56.563536</v>
      </c>
      <c r="F27" s="18"/>
      <c r="G27" s="27"/>
      <c r="H27" s="18"/>
      <c r="I27" s="18"/>
      <c r="J27" s="18"/>
      <c r="K27" s="18"/>
      <c r="L27" s="18"/>
      <c r="M27" s="18"/>
      <c r="N27" s="18"/>
      <c r="O27" s="27"/>
      <c r="P27" s="27"/>
      <c r="Q27" s="27"/>
      <c r="R27" s="27"/>
      <c r="S27" s="27"/>
      <c r="T27" s="18"/>
    </row>
    <row r="28" spans="1:20" s="1" customFormat="1" ht="27.75" customHeight="1">
      <c r="A28" s="26" t="s">
        <v>134</v>
      </c>
      <c r="B28" s="26" t="s">
        <v>135</v>
      </c>
      <c r="C28" s="18">
        <v>56.563536</v>
      </c>
      <c r="D28" s="18">
        <v>56.563536</v>
      </c>
      <c r="E28" s="18">
        <v>56.563536</v>
      </c>
      <c r="F28" s="18"/>
      <c r="G28" s="27"/>
      <c r="H28" s="18"/>
      <c r="I28" s="18"/>
      <c r="J28" s="18"/>
      <c r="K28" s="18"/>
      <c r="L28" s="18"/>
      <c r="M28" s="18"/>
      <c r="N28" s="18"/>
      <c r="O28" s="27"/>
      <c r="P28" s="27"/>
      <c r="Q28" s="27"/>
      <c r="R28" s="27"/>
      <c r="S28" s="27"/>
      <c r="T28" s="18"/>
    </row>
    <row r="29" spans="1:20" s="1" customFormat="1" ht="27.75" customHeight="1">
      <c r="A29" s="26" t="s">
        <v>136</v>
      </c>
      <c r="B29" s="26" t="s">
        <v>137</v>
      </c>
      <c r="C29" s="18">
        <v>56.563536</v>
      </c>
      <c r="D29" s="18">
        <v>56.563536</v>
      </c>
      <c r="E29" s="18">
        <v>56.563536</v>
      </c>
      <c r="F29" s="18"/>
      <c r="G29" s="27"/>
      <c r="H29" s="18"/>
      <c r="I29" s="18"/>
      <c r="J29" s="18"/>
      <c r="K29" s="18"/>
      <c r="L29" s="18"/>
      <c r="M29" s="18"/>
      <c r="N29" s="18"/>
      <c r="O29" s="27"/>
      <c r="P29" s="27"/>
      <c r="Q29" s="27"/>
      <c r="R29" s="27"/>
      <c r="S29" s="27"/>
      <c r="T29" s="18"/>
    </row>
  </sheetData>
  <sheetProtection formatCells="0" formatColumns="0" formatRows="0" insertColumns="0" insertRows="0" insertHyperlinks="0" deleteColumns="0" deleteRows="0" sort="0" autoFilter="0" pivotTables="0"/>
  <mergeCells count="36">
    <mergeCell ref="A2:T2"/>
    <mergeCell ref="R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 topLeftCell="A1">
      <selection activeCell="C5" sqref="C5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6" width="21.421875" style="1" customWidth="1"/>
    <col min="7" max="7" width="9.140625" style="1" customWidth="1"/>
  </cols>
  <sheetData>
    <row r="1" spans="1:6" s="1" customFormat="1" ht="21" customHeight="1">
      <c r="A1" s="48" t="s">
        <v>138</v>
      </c>
      <c r="B1" s="3"/>
      <c r="C1" s="3"/>
      <c r="D1" s="3"/>
      <c r="E1" s="3"/>
      <c r="F1" s="3"/>
    </row>
    <row r="2" spans="1:6" s="1" customFormat="1" ht="29.25" customHeight="1">
      <c r="A2" s="3" t="s">
        <v>139</v>
      </c>
      <c r="B2" s="3"/>
      <c r="C2" s="3"/>
      <c r="D2" s="3"/>
      <c r="E2" s="3"/>
      <c r="F2" s="3"/>
    </row>
    <row r="3" spans="1:6" s="1" customFormat="1" ht="21" customHeight="1">
      <c r="A3" s="2" t="s">
        <v>18</v>
      </c>
      <c r="C3" s="62"/>
      <c r="D3" s="62"/>
      <c r="E3" s="62"/>
      <c r="F3" s="29" t="s">
        <v>19</v>
      </c>
    </row>
    <row r="4" spans="1:6" s="1" customFormat="1" ht="22.5" customHeight="1">
      <c r="A4" s="46" t="s">
        <v>79</v>
      </c>
      <c r="B4" s="46" t="s">
        <v>80</v>
      </c>
      <c r="C4" s="46" t="s">
        <v>81</v>
      </c>
      <c r="D4" s="46" t="s">
        <v>140</v>
      </c>
      <c r="E4" s="46" t="s">
        <v>141</v>
      </c>
      <c r="F4" s="46" t="s">
        <v>142</v>
      </c>
    </row>
    <row r="5" spans="1:6" s="1" customFormat="1" ht="27.75" customHeight="1">
      <c r="A5" s="63"/>
      <c r="B5" s="7" t="s">
        <v>81</v>
      </c>
      <c r="C5" s="18">
        <v>1339.840265</v>
      </c>
      <c r="D5" s="18">
        <v>889.840265</v>
      </c>
      <c r="E5" s="18">
        <v>450</v>
      </c>
      <c r="F5" s="10"/>
    </row>
    <row r="6" spans="1:6" s="1" customFormat="1" ht="27.75" customHeight="1">
      <c r="A6" s="63" t="s">
        <v>95</v>
      </c>
      <c r="B6" s="7" t="s">
        <v>96</v>
      </c>
      <c r="C6" s="18">
        <v>1095.391154</v>
      </c>
      <c r="D6" s="18">
        <v>645.391154</v>
      </c>
      <c r="E6" s="18">
        <v>450</v>
      </c>
      <c r="F6" s="10"/>
    </row>
    <row r="7" spans="1:6" s="1" customFormat="1" ht="27.75" customHeight="1">
      <c r="A7" s="63" t="s">
        <v>97</v>
      </c>
      <c r="B7" s="7" t="s">
        <v>98</v>
      </c>
      <c r="C7" s="18">
        <v>1095.3731539999999</v>
      </c>
      <c r="D7" s="18">
        <v>645.373154</v>
      </c>
      <c r="E7" s="18">
        <v>450</v>
      </c>
      <c r="F7" s="10"/>
    </row>
    <row r="8" spans="1:6" s="1" customFormat="1" ht="27.75" customHeight="1">
      <c r="A8" s="63" t="s">
        <v>99</v>
      </c>
      <c r="B8" s="7" t="s">
        <v>100</v>
      </c>
      <c r="C8" s="18">
        <v>645.373154</v>
      </c>
      <c r="D8" s="18">
        <v>645.373154</v>
      </c>
      <c r="E8" s="18"/>
      <c r="F8" s="10"/>
    </row>
    <row r="9" spans="1:6" s="1" customFormat="1" ht="27.75" customHeight="1">
      <c r="A9" s="63" t="s">
        <v>101</v>
      </c>
      <c r="B9" s="7" t="s">
        <v>102</v>
      </c>
      <c r="C9" s="18">
        <v>300</v>
      </c>
      <c r="D9" s="18"/>
      <c r="E9" s="18">
        <v>300</v>
      </c>
      <c r="F9" s="10"/>
    </row>
    <row r="10" spans="1:6" s="1" customFormat="1" ht="27.75" customHeight="1">
      <c r="A10" s="63" t="s">
        <v>103</v>
      </c>
      <c r="B10" s="7" t="s">
        <v>104</v>
      </c>
      <c r="C10" s="18">
        <v>50</v>
      </c>
      <c r="D10" s="18"/>
      <c r="E10" s="18">
        <v>50</v>
      </c>
      <c r="F10" s="10"/>
    </row>
    <row r="11" spans="1:6" s="1" customFormat="1" ht="27.75" customHeight="1">
      <c r="A11" s="63" t="s">
        <v>105</v>
      </c>
      <c r="B11" s="7" t="s">
        <v>106</v>
      </c>
      <c r="C11" s="18">
        <v>100</v>
      </c>
      <c r="D11" s="18"/>
      <c r="E11" s="18">
        <v>100</v>
      </c>
      <c r="F11" s="10"/>
    </row>
    <row r="12" spans="1:6" s="1" customFormat="1" ht="27.75" customHeight="1">
      <c r="A12" s="63" t="s">
        <v>107</v>
      </c>
      <c r="B12" s="7" t="s">
        <v>108</v>
      </c>
      <c r="C12" s="18">
        <v>0.018</v>
      </c>
      <c r="D12" s="18">
        <v>0.018</v>
      </c>
      <c r="E12" s="18"/>
      <c r="F12" s="10"/>
    </row>
    <row r="13" spans="1:6" s="1" customFormat="1" ht="27.75" customHeight="1">
      <c r="A13" s="63" t="s">
        <v>109</v>
      </c>
      <c r="B13" s="7" t="s">
        <v>100</v>
      </c>
      <c r="C13" s="18">
        <v>0.018</v>
      </c>
      <c r="D13" s="18">
        <v>0.018</v>
      </c>
      <c r="E13" s="18"/>
      <c r="F13" s="10"/>
    </row>
    <row r="14" spans="1:6" s="1" customFormat="1" ht="27.75" customHeight="1">
      <c r="A14" s="63" t="s">
        <v>110</v>
      </c>
      <c r="B14" s="7" t="s">
        <v>111</v>
      </c>
      <c r="C14" s="18">
        <v>139.860398</v>
      </c>
      <c r="D14" s="18">
        <v>139.860398</v>
      </c>
      <c r="E14" s="18"/>
      <c r="F14" s="10"/>
    </row>
    <row r="15" spans="1:6" s="1" customFormat="1" ht="27.75" customHeight="1">
      <c r="A15" s="63" t="s">
        <v>112</v>
      </c>
      <c r="B15" s="7" t="s">
        <v>113</v>
      </c>
      <c r="C15" s="18">
        <v>133.917672</v>
      </c>
      <c r="D15" s="18">
        <v>133.917672</v>
      </c>
      <c r="E15" s="18"/>
      <c r="F15" s="10"/>
    </row>
    <row r="16" spans="1:6" s="1" customFormat="1" ht="27.75" customHeight="1">
      <c r="A16" s="63" t="s">
        <v>114</v>
      </c>
      <c r="B16" s="7" t="s">
        <v>115</v>
      </c>
      <c r="C16" s="18">
        <v>20.7906</v>
      </c>
      <c r="D16" s="18">
        <v>20.7906</v>
      </c>
      <c r="E16" s="18"/>
      <c r="F16" s="10"/>
    </row>
    <row r="17" spans="1:6" s="1" customFormat="1" ht="27.75" customHeight="1">
      <c r="A17" s="63" t="s">
        <v>116</v>
      </c>
      <c r="B17" s="7" t="s">
        <v>117</v>
      </c>
      <c r="C17" s="18">
        <v>75.418048</v>
      </c>
      <c r="D17" s="18">
        <v>75.418048</v>
      </c>
      <c r="E17" s="18"/>
      <c r="F17" s="10"/>
    </row>
    <row r="18" spans="1:6" s="1" customFormat="1" ht="27.75" customHeight="1">
      <c r="A18" s="63" t="s">
        <v>118</v>
      </c>
      <c r="B18" s="7" t="s">
        <v>119</v>
      </c>
      <c r="C18" s="18">
        <v>37.709024</v>
      </c>
      <c r="D18" s="18">
        <v>37.709024</v>
      </c>
      <c r="E18" s="18"/>
      <c r="F18" s="10"/>
    </row>
    <row r="19" spans="1:6" s="1" customFormat="1" ht="27.75" customHeight="1">
      <c r="A19" s="63" t="s">
        <v>120</v>
      </c>
      <c r="B19" s="7" t="s">
        <v>121</v>
      </c>
      <c r="C19" s="18">
        <v>5.942726</v>
      </c>
      <c r="D19" s="18">
        <v>5.942726</v>
      </c>
      <c r="E19" s="18"/>
      <c r="F19" s="10"/>
    </row>
    <row r="20" spans="1:6" s="1" customFormat="1" ht="27.75" customHeight="1">
      <c r="A20" s="63" t="s">
        <v>122</v>
      </c>
      <c r="B20" s="7" t="s">
        <v>123</v>
      </c>
      <c r="C20" s="18">
        <v>5.942726</v>
      </c>
      <c r="D20" s="18">
        <v>5.942726</v>
      </c>
      <c r="E20" s="18"/>
      <c r="F20" s="10"/>
    </row>
    <row r="21" spans="1:6" s="1" customFormat="1" ht="27.75" customHeight="1">
      <c r="A21" s="63" t="s">
        <v>124</v>
      </c>
      <c r="B21" s="7" t="s">
        <v>125</v>
      </c>
      <c r="C21" s="18">
        <v>48.025177</v>
      </c>
      <c r="D21" s="18">
        <v>48.025177</v>
      </c>
      <c r="E21" s="18"/>
      <c r="F21" s="10"/>
    </row>
    <row r="22" spans="1:6" s="1" customFormat="1" ht="27.75" customHeight="1">
      <c r="A22" s="63" t="s">
        <v>126</v>
      </c>
      <c r="B22" s="7" t="s">
        <v>127</v>
      </c>
      <c r="C22" s="18">
        <v>48.025177</v>
      </c>
      <c r="D22" s="18">
        <v>48.025177</v>
      </c>
      <c r="E22" s="18"/>
      <c r="F22" s="10"/>
    </row>
    <row r="23" spans="1:6" s="1" customFormat="1" ht="27.75" customHeight="1">
      <c r="A23" s="63" t="s">
        <v>128</v>
      </c>
      <c r="B23" s="7" t="s">
        <v>129</v>
      </c>
      <c r="C23" s="18">
        <v>32.524033</v>
      </c>
      <c r="D23" s="18">
        <v>32.524033</v>
      </c>
      <c r="E23" s="18"/>
      <c r="F23" s="10"/>
    </row>
    <row r="24" spans="1:6" s="1" customFormat="1" ht="27.75" customHeight="1">
      <c r="A24" s="63" t="s">
        <v>130</v>
      </c>
      <c r="B24" s="7" t="s">
        <v>131</v>
      </c>
      <c r="C24" s="18">
        <v>15.501144</v>
      </c>
      <c r="D24" s="18">
        <v>15.501144</v>
      </c>
      <c r="E24" s="18"/>
      <c r="F24" s="10"/>
    </row>
    <row r="25" spans="1:6" s="1" customFormat="1" ht="27.75" customHeight="1">
      <c r="A25" s="63" t="s">
        <v>132</v>
      </c>
      <c r="B25" s="7" t="s">
        <v>133</v>
      </c>
      <c r="C25" s="18">
        <v>56.563536</v>
      </c>
      <c r="D25" s="18">
        <v>56.563536</v>
      </c>
      <c r="E25" s="18"/>
      <c r="F25" s="10"/>
    </row>
    <row r="26" spans="1:6" s="1" customFormat="1" ht="27.75" customHeight="1">
      <c r="A26" s="63" t="s">
        <v>134</v>
      </c>
      <c r="B26" s="7" t="s">
        <v>135</v>
      </c>
      <c r="C26" s="18">
        <v>56.563536</v>
      </c>
      <c r="D26" s="18">
        <v>56.563536</v>
      </c>
      <c r="E26" s="18"/>
      <c r="F26" s="10"/>
    </row>
    <row r="27" spans="1:6" s="1" customFormat="1" ht="27.75" customHeight="1">
      <c r="A27" s="63" t="s">
        <v>136</v>
      </c>
      <c r="B27" s="7" t="s">
        <v>137</v>
      </c>
      <c r="C27" s="18">
        <v>56.563536</v>
      </c>
      <c r="D27" s="18">
        <v>56.563536</v>
      </c>
      <c r="E27" s="18"/>
      <c r="F27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2:F2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1"/>
  <sheetViews>
    <sheetView showGridLines="0" workbookViewId="0" topLeftCell="A7">
      <selection activeCell="F7" sqref="F7"/>
    </sheetView>
  </sheetViews>
  <sheetFormatPr defaultColWidth="9.140625" defaultRowHeight="12.75" customHeight="1"/>
  <cols>
    <col min="1" max="1" width="7.140625" style="1" customWidth="1"/>
    <col min="2" max="2" width="24.00390625" style="1" customWidth="1"/>
    <col min="3" max="3" width="16.7109375" style="1" customWidth="1"/>
    <col min="4" max="4" width="37.140625" style="1" customWidth="1"/>
    <col min="5" max="5" width="20.421875" style="1" customWidth="1"/>
    <col min="6" max="6" width="20.7109375" style="1" customWidth="1"/>
    <col min="7" max="7" width="22.00390625" style="1" customWidth="1"/>
    <col min="8" max="8" width="24.00390625" style="1" customWidth="1"/>
    <col min="9" max="164" width="6.7109375" style="1" customWidth="1"/>
    <col min="165" max="16384" width="6.8515625" style="1" customWidth="1"/>
  </cols>
  <sheetData>
    <row r="1" spans="1:256" s="1" customFormat="1" ht="24" customHeight="1">
      <c r="A1" s="48" t="s">
        <v>143</v>
      </c>
      <c r="C1" s="49"/>
      <c r="D1" s="49"/>
      <c r="E1" s="49"/>
      <c r="F1" s="49"/>
      <c r="G1" s="49"/>
      <c r="H1" s="49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34.5" customHeight="1">
      <c r="A2" s="3" t="s">
        <v>144</v>
      </c>
      <c r="B2" s="3"/>
      <c r="C2" s="3"/>
      <c r="D2" s="3"/>
      <c r="E2" s="3"/>
      <c r="F2" s="3"/>
      <c r="G2" s="3"/>
      <c r="H2" s="3"/>
      <c r="I2" s="4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18.75" customHeight="1">
      <c r="A3" s="2" t="s">
        <v>18</v>
      </c>
      <c r="B3" s="50"/>
      <c r="C3" s="51"/>
      <c r="D3" s="20"/>
      <c r="E3" s="20"/>
      <c r="F3" s="20"/>
      <c r="G3" s="20"/>
      <c r="H3" s="29" t="s">
        <v>19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" customFormat="1" ht="18.75" customHeight="1">
      <c r="A4" s="46" t="s">
        <v>145</v>
      </c>
      <c r="B4" s="52"/>
      <c r="C4" s="52"/>
      <c r="D4" s="46" t="s">
        <v>146</v>
      </c>
      <c r="E4" s="46"/>
      <c r="F4" s="46"/>
      <c r="G4" s="46"/>
      <c r="H4" s="46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s="1" customFormat="1" ht="18.75" customHeight="1">
      <c r="A5" s="46" t="s">
        <v>147</v>
      </c>
      <c r="B5" s="46"/>
      <c r="C5" s="46" t="s">
        <v>23</v>
      </c>
      <c r="D5" s="46" t="s">
        <v>24</v>
      </c>
      <c r="E5" s="46" t="s">
        <v>81</v>
      </c>
      <c r="F5" s="46" t="s">
        <v>148</v>
      </c>
      <c r="G5" s="46" t="s">
        <v>149</v>
      </c>
      <c r="H5" s="46" t="s">
        <v>150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1" customFormat="1" ht="18.75" customHeight="1">
      <c r="A6" s="7" t="s">
        <v>151</v>
      </c>
      <c r="B6" s="7"/>
      <c r="C6" s="27">
        <f>SUM(C7:C9)</f>
        <v>1339.840265</v>
      </c>
      <c r="D6" s="7" t="s">
        <v>152</v>
      </c>
      <c r="E6" s="27">
        <f>SUM(E7:E34)</f>
        <v>1339.8402649999998</v>
      </c>
      <c r="F6" s="27">
        <f>SUM(F7:F35)</f>
        <v>1339.8402649999998</v>
      </c>
      <c r="G6" s="27"/>
      <c r="H6" s="10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8.75" customHeight="1">
      <c r="A7" s="7" t="s">
        <v>153</v>
      </c>
      <c r="B7" s="7"/>
      <c r="C7" s="18">
        <v>1339.840265</v>
      </c>
      <c r="D7" s="7" t="s">
        <v>154</v>
      </c>
      <c r="E7" s="27">
        <f>SUM(F7:G7)</f>
        <v>1095.391154</v>
      </c>
      <c r="F7" s="18">
        <v>1095.391154</v>
      </c>
      <c r="G7" s="18"/>
      <c r="H7" s="10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8.75" customHeight="1">
      <c r="A8" s="7" t="s">
        <v>155</v>
      </c>
      <c r="B8" s="7"/>
      <c r="C8" s="16"/>
      <c r="D8" s="7" t="s">
        <v>156</v>
      </c>
      <c r="E8" s="27"/>
      <c r="F8" s="18"/>
      <c r="G8" s="18"/>
      <c r="H8" s="1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8.75" customHeight="1">
      <c r="A9" s="7" t="s">
        <v>157</v>
      </c>
      <c r="B9" s="7"/>
      <c r="C9" s="27"/>
      <c r="D9" s="53" t="s">
        <v>158</v>
      </c>
      <c r="E9" s="27"/>
      <c r="F9" s="18"/>
      <c r="G9" s="18"/>
      <c r="H9" s="5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8.75" customHeight="1">
      <c r="A10" s="7"/>
      <c r="B10" s="7"/>
      <c r="C10" s="17"/>
      <c r="D10" s="53" t="s">
        <v>159</v>
      </c>
      <c r="E10" s="27"/>
      <c r="F10" s="18"/>
      <c r="G10" s="18"/>
      <c r="H10" s="5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8.75" customHeight="1">
      <c r="A11" s="7" t="s">
        <v>160</v>
      </c>
      <c r="B11" s="7"/>
      <c r="C11" s="17"/>
      <c r="D11" s="53" t="s">
        <v>161</v>
      </c>
      <c r="E11" s="27"/>
      <c r="F11" s="18"/>
      <c r="G11" s="18"/>
      <c r="H11" s="5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8.75" customHeight="1">
      <c r="A12" s="7" t="s">
        <v>153</v>
      </c>
      <c r="B12" s="7"/>
      <c r="C12" s="17"/>
      <c r="D12" s="53" t="s">
        <v>162</v>
      </c>
      <c r="E12" s="27"/>
      <c r="F12" s="18"/>
      <c r="G12" s="18"/>
      <c r="H12" s="5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8.75" customHeight="1">
      <c r="A13" s="7" t="s">
        <v>155</v>
      </c>
      <c r="B13" s="7"/>
      <c r="C13" s="17"/>
      <c r="D13" s="53" t="s">
        <v>163</v>
      </c>
      <c r="E13" s="27"/>
      <c r="F13" s="18"/>
      <c r="G13" s="18"/>
      <c r="H13" s="5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8.75" customHeight="1">
      <c r="A14" s="7" t="s">
        <v>157</v>
      </c>
      <c r="B14" s="7"/>
      <c r="C14" s="27"/>
      <c r="D14" s="53" t="s">
        <v>164</v>
      </c>
      <c r="E14" s="27">
        <f>SUM(F14:G14)</f>
        <v>139.860398</v>
      </c>
      <c r="F14" s="18">
        <v>139.860398</v>
      </c>
      <c r="G14" s="18"/>
      <c r="H14" s="5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8.75" customHeight="1">
      <c r="A15" s="7"/>
      <c r="B15" s="7"/>
      <c r="C15" s="55"/>
      <c r="D15" s="53" t="s">
        <v>165</v>
      </c>
      <c r="E15" s="27">
        <f>SUM(F15:G15)</f>
        <v>48.025177</v>
      </c>
      <c r="F15" s="18">
        <v>48.025177</v>
      </c>
      <c r="G15" s="18"/>
      <c r="H15" s="5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8.75" customHeight="1">
      <c r="A16" s="5"/>
      <c r="B16" s="56"/>
      <c r="C16" s="17"/>
      <c r="D16" s="53" t="s">
        <v>166</v>
      </c>
      <c r="E16" s="27"/>
      <c r="F16" s="18"/>
      <c r="G16" s="18"/>
      <c r="H16" s="5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8.75" customHeight="1">
      <c r="A17" s="5"/>
      <c r="B17" s="56"/>
      <c r="C17" s="17"/>
      <c r="D17" s="53" t="s">
        <v>167</v>
      </c>
      <c r="E17" s="27"/>
      <c r="F17" s="18"/>
      <c r="G17" s="18"/>
      <c r="H17" s="54"/>
      <c r="I17" s="2"/>
      <c r="J17" s="2"/>
      <c r="K17" s="2"/>
      <c r="L17" s="60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8.75" customHeight="1">
      <c r="A18" s="5"/>
      <c r="B18" s="56"/>
      <c r="C18" s="17"/>
      <c r="D18" s="53" t="s">
        <v>168</v>
      </c>
      <c r="E18" s="27"/>
      <c r="F18" s="18"/>
      <c r="G18" s="18"/>
      <c r="H18" s="54"/>
      <c r="I18" s="6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8.75" customHeight="1">
      <c r="A19" s="5"/>
      <c r="B19" s="56"/>
      <c r="C19" s="17"/>
      <c r="D19" s="53" t="s">
        <v>169</v>
      </c>
      <c r="E19" s="27"/>
      <c r="F19" s="18"/>
      <c r="G19" s="18"/>
      <c r="H19" s="5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8.75" customHeight="1">
      <c r="A20" s="5"/>
      <c r="B20" s="56"/>
      <c r="C20" s="17"/>
      <c r="D20" s="53" t="s">
        <v>170</v>
      </c>
      <c r="E20" s="27"/>
      <c r="F20" s="18"/>
      <c r="G20" s="18"/>
      <c r="H20" s="5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8.75" customHeight="1">
      <c r="A21" s="5"/>
      <c r="B21" s="56"/>
      <c r="C21" s="17"/>
      <c r="D21" s="53" t="s">
        <v>171</v>
      </c>
      <c r="E21" s="27"/>
      <c r="F21" s="18"/>
      <c r="G21" s="18"/>
      <c r="H21" s="5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8.75" customHeight="1">
      <c r="A22" s="5"/>
      <c r="B22" s="56"/>
      <c r="C22" s="17"/>
      <c r="D22" s="53" t="s">
        <v>172</v>
      </c>
      <c r="E22" s="27"/>
      <c r="F22" s="18"/>
      <c r="G22" s="18"/>
      <c r="H22" s="54"/>
      <c r="I22" s="2"/>
      <c r="J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8.75" customHeight="1">
      <c r="A23" s="5"/>
      <c r="B23" s="56"/>
      <c r="C23" s="17"/>
      <c r="D23" s="53" t="s">
        <v>173</v>
      </c>
      <c r="E23" s="27"/>
      <c r="F23" s="18"/>
      <c r="G23" s="18"/>
      <c r="H23" s="5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8.75" customHeight="1">
      <c r="A24" s="5"/>
      <c r="B24" s="56"/>
      <c r="C24" s="17"/>
      <c r="D24" s="53" t="s">
        <v>174</v>
      </c>
      <c r="E24" s="27"/>
      <c r="F24" s="18"/>
      <c r="G24" s="18"/>
      <c r="H24" s="5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8.75" customHeight="1">
      <c r="A25" s="5"/>
      <c r="B25" s="56"/>
      <c r="C25" s="17"/>
      <c r="D25" s="43" t="s">
        <v>175</v>
      </c>
      <c r="E25" s="27">
        <f>SUM(F25:G25)</f>
        <v>56.563536</v>
      </c>
      <c r="F25" s="18">
        <v>56.563536</v>
      </c>
      <c r="G25" s="18"/>
      <c r="H25" s="5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8.75" customHeight="1">
      <c r="A26" s="5"/>
      <c r="B26" s="56"/>
      <c r="C26" s="17"/>
      <c r="D26" s="53" t="s">
        <v>176</v>
      </c>
      <c r="E26" s="27"/>
      <c r="F26" s="18"/>
      <c r="G26" s="18"/>
      <c r="H26" s="5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8.75" customHeight="1">
      <c r="A27" s="5"/>
      <c r="B27" s="56"/>
      <c r="C27" s="17"/>
      <c r="D27" s="53" t="s">
        <v>177</v>
      </c>
      <c r="E27" s="27"/>
      <c r="F27" s="18"/>
      <c r="G27" s="18"/>
      <c r="H27" s="10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18.75" customHeight="1">
      <c r="A28" s="5"/>
      <c r="B28" s="56"/>
      <c r="C28" s="27"/>
      <c r="D28" s="2" t="s">
        <v>178</v>
      </c>
      <c r="E28" s="27"/>
      <c r="F28" s="18"/>
      <c r="G28" s="18"/>
      <c r="H28" s="5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ht="18.75" customHeight="1">
      <c r="A29" s="5"/>
      <c r="B29" s="56"/>
      <c r="C29" s="27"/>
      <c r="D29" s="53" t="s">
        <v>179</v>
      </c>
      <c r="E29" s="27"/>
      <c r="F29" s="18"/>
      <c r="G29" s="18"/>
      <c r="H29" s="5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" customFormat="1" ht="18.75" customHeight="1">
      <c r="A30" s="5"/>
      <c r="B30" s="56"/>
      <c r="C30" s="27"/>
      <c r="D30" s="53" t="s">
        <v>180</v>
      </c>
      <c r="E30" s="27"/>
      <c r="F30" s="18"/>
      <c r="G30" s="18"/>
      <c r="H30" s="5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ht="18.75" customHeight="1">
      <c r="A31" s="5"/>
      <c r="B31" s="56"/>
      <c r="C31" s="17"/>
      <c r="D31" s="53" t="s">
        <v>181</v>
      </c>
      <c r="E31" s="27"/>
      <c r="F31" s="18"/>
      <c r="G31" s="18"/>
      <c r="H31" s="5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ht="18.75" customHeight="1">
      <c r="A32" s="57"/>
      <c r="B32" s="57"/>
      <c r="C32" s="17"/>
      <c r="D32" s="53" t="s">
        <v>182</v>
      </c>
      <c r="E32" s="27"/>
      <c r="F32" s="18"/>
      <c r="G32" s="18"/>
      <c r="H32" s="5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ht="18.75" customHeight="1">
      <c r="A33" s="5"/>
      <c r="B33" s="56"/>
      <c r="C33" s="17"/>
      <c r="D33" s="53" t="s">
        <v>183</v>
      </c>
      <c r="E33" s="27"/>
      <c r="F33" s="18"/>
      <c r="G33" s="18"/>
      <c r="H33" s="5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ht="18.75" customHeight="1">
      <c r="A34" s="5"/>
      <c r="B34" s="56"/>
      <c r="C34" s="17"/>
      <c r="D34" s="53" t="s">
        <v>184</v>
      </c>
      <c r="E34" s="27"/>
      <c r="F34" s="18"/>
      <c r="G34" s="18"/>
      <c r="H34" s="5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" customFormat="1" ht="18.75" customHeight="1">
      <c r="A35" s="5"/>
      <c r="B35" s="56"/>
      <c r="C35" s="55"/>
      <c r="D35" s="53" t="s">
        <v>185</v>
      </c>
      <c r="E35" s="27"/>
      <c r="F35" s="18"/>
      <c r="G35" s="18"/>
      <c r="H35" s="5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8" s="1" customFormat="1" ht="18.75" customHeight="1">
      <c r="A36" s="5"/>
      <c r="B36" s="56"/>
      <c r="C36" s="27"/>
      <c r="D36" s="53" t="s">
        <v>186</v>
      </c>
      <c r="E36" s="27"/>
      <c r="F36" s="27"/>
      <c r="G36" s="27"/>
      <c r="H36" s="54"/>
    </row>
    <row r="37" spans="1:8" s="1" customFormat="1" ht="18.75" customHeight="1">
      <c r="A37" s="5" t="s">
        <v>187</v>
      </c>
      <c r="B37" s="56"/>
      <c r="C37" s="27">
        <f>C6</f>
        <v>1339.840265</v>
      </c>
      <c r="D37" s="58" t="s">
        <v>188</v>
      </c>
      <c r="E37" s="27">
        <f>SUM(F37:G37)</f>
        <v>1339.8402649999998</v>
      </c>
      <c r="F37" s="27">
        <f>F6</f>
        <v>1339.8402649999998</v>
      </c>
      <c r="G37" s="27"/>
      <c r="H37" s="54"/>
    </row>
    <row r="38" spans="4:8" s="1" customFormat="1" ht="15">
      <c r="D38" s="2"/>
      <c r="E38" s="2"/>
      <c r="F38" s="2"/>
      <c r="G38" s="2"/>
      <c r="H38" s="48"/>
    </row>
    <row r="39" spans="4:8" s="1" customFormat="1" ht="15">
      <c r="D39" s="59"/>
      <c r="E39" s="59"/>
      <c r="F39" s="59"/>
      <c r="G39" s="59"/>
      <c r="H39" s="59"/>
    </row>
    <row r="40" spans="4:8" s="1" customFormat="1" ht="15">
      <c r="D40" s="59"/>
      <c r="E40" s="59"/>
      <c r="F40" s="59"/>
      <c r="G40" s="59"/>
      <c r="H40" s="59"/>
    </row>
    <row r="41" spans="4:8" s="1" customFormat="1" ht="15">
      <c r="D41" s="59"/>
      <c r="E41" s="59"/>
      <c r="F41" s="59"/>
      <c r="G41" s="59"/>
      <c r="H41" s="59"/>
    </row>
    <row r="42" s="1" customFormat="1" ht="15"/>
  </sheetData>
  <sheetProtection formatCells="0" formatColumns="0" formatRows="0" insertColumns="0" insertRows="0" insertHyperlinks="0" deleteColumns="0" deleteRows="0" sort="0" autoFilter="0" pivotTables="0"/>
  <mergeCells count="37">
    <mergeCell ref="C1:H1"/>
    <mergeCell ref="A2:H2"/>
    <mergeCell ref="A4:C4"/>
    <mergeCell ref="D4:H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0">
      <selection activeCell="B25" sqref="B25"/>
    </sheetView>
  </sheetViews>
  <sheetFormatPr defaultColWidth="9.140625" defaultRowHeight="12.75" customHeight="1"/>
  <cols>
    <col min="1" max="1" width="14.28125" style="1" customWidth="1"/>
    <col min="2" max="2" width="39.28125" style="1" customWidth="1"/>
    <col min="3" max="7" width="17.140625" style="1" customWidth="1"/>
    <col min="8" max="8" width="9.140625" style="1" customWidth="1"/>
  </cols>
  <sheetData>
    <row r="1" spans="1:7" s="1" customFormat="1" ht="15.75" customHeight="1">
      <c r="A1" s="2" t="s">
        <v>189</v>
      </c>
      <c r="B1" s="2"/>
      <c r="C1" s="2"/>
      <c r="D1" s="2"/>
      <c r="E1" s="2"/>
      <c r="F1" s="2"/>
      <c r="G1" s="28"/>
    </row>
    <row r="2" spans="1:7" s="1" customFormat="1" ht="26.25" customHeight="1">
      <c r="A2" s="3" t="s">
        <v>190</v>
      </c>
      <c r="B2" s="3"/>
      <c r="C2" s="3"/>
      <c r="D2" s="3"/>
      <c r="E2" s="3"/>
      <c r="F2" s="3"/>
      <c r="G2" s="3"/>
    </row>
    <row r="3" spans="1:7" s="1" customFormat="1" ht="18" customHeight="1">
      <c r="A3" s="2" t="s">
        <v>18</v>
      </c>
      <c r="C3" s="11"/>
      <c r="D3" s="11"/>
      <c r="E3" s="11"/>
      <c r="F3" s="11"/>
      <c r="G3" s="9" t="s">
        <v>19</v>
      </c>
    </row>
    <row r="4" spans="1:7" s="1" customFormat="1" ht="18.75" customHeight="1">
      <c r="A4" s="13" t="s">
        <v>79</v>
      </c>
      <c r="B4" s="13" t="s">
        <v>80</v>
      </c>
      <c r="C4" s="13" t="s">
        <v>81</v>
      </c>
      <c r="D4" s="14" t="s">
        <v>140</v>
      </c>
      <c r="E4" s="14"/>
      <c r="F4" s="14"/>
      <c r="G4" s="13" t="s">
        <v>141</v>
      </c>
    </row>
    <row r="5" spans="1:7" s="1" customFormat="1" ht="18.75" customHeight="1">
      <c r="A5" s="24"/>
      <c r="B5" s="24"/>
      <c r="C5" s="30"/>
      <c r="D5" s="14" t="s">
        <v>84</v>
      </c>
      <c r="E5" s="14" t="s">
        <v>191</v>
      </c>
      <c r="F5" s="14" t="s">
        <v>192</v>
      </c>
      <c r="G5" s="24"/>
    </row>
    <row r="6" spans="1:7" s="1" customFormat="1" ht="27" customHeight="1">
      <c r="A6" s="47"/>
      <c r="B6" s="26" t="s">
        <v>81</v>
      </c>
      <c r="C6" s="18">
        <v>1339.840265</v>
      </c>
      <c r="D6" s="18">
        <v>889.840265</v>
      </c>
      <c r="E6" s="18">
        <v>716.4682650000001</v>
      </c>
      <c r="F6" s="18">
        <v>173.372</v>
      </c>
      <c r="G6" s="18">
        <v>450</v>
      </c>
    </row>
    <row r="7" spans="1:7" s="1" customFormat="1" ht="27" customHeight="1">
      <c r="A7" s="47" t="s">
        <v>95</v>
      </c>
      <c r="B7" s="26" t="s">
        <v>96</v>
      </c>
      <c r="C7" s="18">
        <v>1095.391154</v>
      </c>
      <c r="D7" s="18">
        <v>645.391154</v>
      </c>
      <c r="E7" s="18">
        <v>477.019154</v>
      </c>
      <c r="F7" s="18">
        <v>168.372</v>
      </c>
      <c r="G7" s="18">
        <v>450</v>
      </c>
    </row>
    <row r="8" spans="1:7" s="1" customFormat="1" ht="27" customHeight="1">
      <c r="A8" s="47" t="s">
        <v>97</v>
      </c>
      <c r="B8" s="26" t="s">
        <v>98</v>
      </c>
      <c r="C8" s="18">
        <v>1095.3731539999999</v>
      </c>
      <c r="D8" s="18">
        <v>645.373154</v>
      </c>
      <c r="E8" s="18">
        <v>477.019154</v>
      </c>
      <c r="F8" s="18">
        <v>168.372</v>
      </c>
      <c r="G8" s="18">
        <v>450</v>
      </c>
    </row>
    <row r="9" spans="1:7" s="1" customFormat="1" ht="27" customHeight="1">
      <c r="A9" s="47" t="s">
        <v>99</v>
      </c>
      <c r="B9" s="26" t="s">
        <v>100</v>
      </c>
      <c r="C9" s="18">
        <v>645.373154</v>
      </c>
      <c r="D9" s="18">
        <v>645.373154</v>
      </c>
      <c r="E9" s="18">
        <v>477.019154</v>
      </c>
      <c r="F9" s="18">
        <v>168.372</v>
      </c>
      <c r="G9" s="18"/>
    </row>
    <row r="10" spans="1:7" s="1" customFormat="1" ht="27" customHeight="1">
      <c r="A10" s="47" t="s">
        <v>101</v>
      </c>
      <c r="B10" s="26" t="s">
        <v>102</v>
      </c>
      <c r="C10" s="18">
        <v>300</v>
      </c>
      <c r="D10" s="18"/>
      <c r="E10" s="18"/>
      <c r="F10" s="18"/>
      <c r="G10" s="18">
        <v>300</v>
      </c>
    </row>
    <row r="11" spans="1:7" s="1" customFormat="1" ht="27" customHeight="1">
      <c r="A11" s="47" t="s">
        <v>103</v>
      </c>
      <c r="B11" s="26" t="s">
        <v>104</v>
      </c>
      <c r="C11" s="18">
        <v>50</v>
      </c>
      <c r="D11" s="18"/>
      <c r="E11" s="18"/>
      <c r="F11" s="18"/>
      <c r="G11" s="18">
        <v>50</v>
      </c>
    </row>
    <row r="12" spans="1:7" s="1" customFormat="1" ht="27" customHeight="1">
      <c r="A12" s="47" t="s">
        <v>105</v>
      </c>
      <c r="B12" s="26" t="s">
        <v>106</v>
      </c>
      <c r="C12" s="18">
        <v>100</v>
      </c>
      <c r="D12" s="18"/>
      <c r="E12" s="18"/>
      <c r="F12" s="18"/>
      <c r="G12" s="18">
        <v>100</v>
      </c>
    </row>
    <row r="13" spans="1:7" s="1" customFormat="1" ht="27" customHeight="1">
      <c r="A13" s="47" t="s">
        <v>110</v>
      </c>
      <c r="B13" s="26" t="s">
        <v>111</v>
      </c>
      <c r="C13" s="18">
        <v>139.860398</v>
      </c>
      <c r="D13" s="18">
        <v>139.860398</v>
      </c>
      <c r="E13" s="18">
        <v>134.860398</v>
      </c>
      <c r="F13" s="18">
        <v>5</v>
      </c>
      <c r="G13" s="18"/>
    </row>
    <row r="14" spans="1:7" s="1" customFormat="1" ht="27" customHeight="1">
      <c r="A14" s="47" t="s">
        <v>112</v>
      </c>
      <c r="B14" s="26" t="s">
        <v>113</v>
      </c>
      <c r="C14" s="18">
        <v>133.917672</v>
      </c>
      <c r="D14" s="18">
        <v>133.917672</v>
      </c>
      <c r="E14" s="18">
        <v>133.917672</v>
      </c>
      <c r="F14" s="18"/>
      <c r="G14" s="18"/>
    </row>
    <row r="15" spans="1:7" s="1" customFormat="1" ht="27" customHeight="1">
      <c r="A15" s="47" t="s">
        <v>114</v>
      </c>
      <c r="B15" s="26" t="s">
        <v>115</v>
      </c>
      <c r="C15" s="18">
        <v>20.7906</v>
      </c>
      <c r="D15" s="18">
        <v>20.7906</v>
      </c>
      <c r="E15" s="18">
        <v>20.7906</v>
      </c>
      <c r="F15" s="18"/>
      <c r="G15" s="18"/>
    </row>
    <row r="16" spans="1:7" s="1" customFormat="1" ht="27" customHeight="1">
      <c r="A16" s="47" t="s">
        <v>116</v>
      </c>
      <c r="B16" s="26" t="s">
        <v>117</v>
      </c>
      <c r="C16" s="18">
        <v>75.418048</v>
      </c>
      <c r="D16" s="18">
        <v>75.418048</v>
      </c>
      <c r="E16" s="18">
        <v>75.418048</v>
      </c>
      <c r="F16" s="18"/>
      <c r="G16" s="18"/>
    </row>
    <row r="17" spans="1:7" s="1" customFormat="1" ht="27" customHeight="1">
      <c r="A17" s="47" t="s">
        <v>118</v>
      </c>
      <c r="B17" s="26" t="s">
        <v>119</v>
      </c>
      <c r="C17" s="18">
        <v>37.709024</v>
      </c>
      <c r="D17" s="18">
        <v>37.709024</v>
      </c>
      <c r="E17" s="18">
        <v>37.709024</v>
      </c>
      <c r="F17" s="18"/>
      <c r="G17" s="18"/>
    </row>
    <row r="18" spans="1:7" s="1" customFormat="1" ht="27" customHeight="1">
      <c r="A18" s="47" t="s">
        <v>120</v>
      </c>
      <c r="B18" s="26" t="s">
        <v>121</v>
      </c>
      <c r="C18" s="18">
        <v>5.942726</v>
      </c>
      <c r="D18" s="18">
        <v>5.942726</v>
      </c>
      <c r="E18" s="18">
        <v>0.9427260000000001</v>
      </c>
      <c r="F18" s="18">
        <v>5</v>
      </c>
      <c r="G18" s="18"/>
    </row>
    <row r="19" spans="1:7" s="1" customFormat="1" ht="27" customHeight="1">
      <c r="A19" s="47" t="s">
        <v>122</v>
      </c>
      <c r="B19" s="26" t="s">
        <v>123</v>
      </c>
      <c r="C19" s="18">
        <v>5.942726</v>
      </c>
      <c r="D19" s="18">
        <v>5.942726</v>
      </c>
      <c r="E19" s="18">
        <v>0.9427260000000001</v>
      </c>
      <c r="F19" s="18">
        <v>5</v>
      </c>
      <c r="G19" s="18"/>
    </row>
    <row r="20" spans="1:7" s="1" customFormat="1" ht="27" customHeight="1">
      <c r="A20" s="47" t="s">
        <v>124</v>
      </c>
      <c r="B20" s="26" t="s">
        <v>125</v>
      </c>
      <c r="C20" s="18">
        <v>48.025177</v>
      </c>
      <c r="D20" s="18">
        <v>48.025177</v>
      </c>
      <c r="E20" s="18">
        <v>48.025177</v>
      </c>
      <c r="F20" s="18"/>
      <c r="G20" s="18"/>
    </row>
    <row r="21" spans="1:7" s="1" customFormat="1" ht="27" customHeight="1">
      <c r="A21" s="47" t="s">
        <v>126</v>
      </c>
      <c r="B21" s="26" t="s">
        <v>127</v>
      </c>
      <c r="C21" s="18">
        <v>48.025177</v>
      </c>
      <c r="D21" s="18">
        <v>48.025177</v>
      </c>
      <c r="E21" s="18">
        <v>48.025177</v>
      </c>
      <c r="F21" s="18"/>
      <c r="G21" s="18"/>
    </row>
    <row r="22" spans="1:7" s="1" customFormat="1" ht="27" customHeight="1">
      <c r="A22" s="47" t="s">
        <v>128</v>
      </c>
      <c r="B22" s="26" t="s">
        <v>129</v>
      </c>
      <c r="C22" s="18">
        <v>32.524033</v>
      </c>
      <c r="D22" s="18">
        <v>32.524033</v>
      </c>
      <c r="E22" s="18">
        <v>32.524033</v>
      </c>
      <c r="F22" s="18"/>
      <c r="G22" s="18"/>
    </row>
    <row r="23" spans="1:7" s="1" customFormat="1" ht="27" customHeight="1">
      <c r="A23" s="47" t="s">
        <v>130</v>
      </c>
      <c r="B23" s="26" t="s">
        <v>131</v>
      </c>
      <c r="C23" s="18">
        <v>15.501144</v>
      </c>
      <c r="D23" s="18">
        <v>15.501144</v>
      </c>
      <c r="E23" s="18">
        <v>15.501144</v>
      </c>
      <c r="F23" s="18"/>
      <c r="G23" s="18"/>
    </row>
    <row r="24" spans="1:7" s="1" customFormat="1" ht="27" customHeight="1">
      <c r="A24" s="47" t="s">
        <v>132</v>
      </c>
      <c r="B24" s="26" t="s">
        <v>133</v>
      </c>
      <c r="C24" s="18">
        <v>56.563536</v>
      </c>
      <c r="D24" s="18">
        <v>56.563536</v>
      </c>
      <c r="E24" s="18">
        <v>56.563536</v>
      </c>
      <c r="F24" s="18"/>
      <c r="G24" s="18"/>
    </row>
    <row r="25" spans="1:7" s="1" customFormat="1" ht="27" customHeight="1">
      <c r="A25" s="47" t="s">
        <v>134</v>
      </c>
      <c r="B25" s="26" t="s">
        <v>135</v>
      </c>
      <c r="C25" s="18">
        <v>56.563536</v>
      </c>
      <c r="D25" s="18">
        <v>56.563536</v>
      </c>
      <c r="E25" s="18">
        <v>56.563536</v>
      </c>
      <c r="F25" s="18"/>
      <c r="G25" s="18"/>
    </row>
    <row r="26" spans="1:7" s="1" customFormat="1" ht="27" customHeight="1">
      <c r="A26" s="47" t="s">
        <v>136</v>
      </c>
      <c r="B26" s="26" t="s">
        <v>137</v>
      </c>
      <c r="C26" s="18">
        <v>56.563536</v>
      </c>
      <c r="D26" s="18">
        <v>56.563536</v>
      </c>
      <c r="E26" s="18">
        <v>56.563536</v>
      </c>
      <c r="F26" s="18"/>
      <c r="G26" s="18"/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36.8515625" style="1" customWidth="1"/>
    <col min="3" max="5" width="21.421875" style="1" customWidth="1"/>
    <col min="6" max="6" width="9.00390625" style="1" customWidth="1"/>
  </cols>
  <sheetData>
    <row r="1" spans="1:5" s="1" customFormat="1" ht="13.5" customHeight="1">
      <c r="A1" s="2" t="s">
        <v>193</v>
      </c>
      <c r="E1" s="28"/>
    </row>
    <row r="2" spans="1:5" s="1" customFormat="1" ht="32.25" customHeight="1">
      <c r="A2" s="3" t="s">
        <v>194</v>
      </c>
      <c r="B2" s="3"/>
      <c r="C2" s="3"/>
      <c r="D2" s="3"/>
      <c r="E2" s="3"/>
    </row>
    <row r="3" spans="1:5" s="1" customFormat="1" ht="18" customHeight="1">
      <c r="A3" s="2" t="s">
        <v>18</v>
      </c>
      <c r="B3" s="45"/>
      <c r="C3" s="42"/>
      <c r="D3" s="42"/>
      <c r="E3" s="9" t="s">
        <v>19</v>
      </c>
    </row>
    <row r="4" spans="1:5" s="1" customFormat="1" ht="21" customHeight="1">
      <c r="A4" s="46" t="s">
        <v>195</v>
      </c>
      <c r="B4" s="46"/>
      <c r="C4" s="46" t="s">
        <v>196</v>
      </c>
      <c r="D4" s="46"/>
      <c r="E4" s="46"/>
    </row>
    <row r="5" spans="1:5" s="1" customFormat="1" ht="21" customHeight="1">
      <c r="A5" s="46" t="s">
        <v>79</v>
      </c>
      <c r="B5" s="46" t="s">
        <v>80</v>
      </c>
      <c r="C5" s="46" t="s">
        <v>81</v>
      </c>
      <c r="D5" s="46" t="s">
        <v>191</v>
      </c>
      <c r="E5" s="46" t="s">
        <v>192</v>
      </c>
    </row>
    <row r="6" spans="1:5" s="1" customFormat="1" ht="18.75" customHeight="1">
      <c r="A6" s="7"/>
      <c r="B6" s="7" t="s">
        <v>81</v>
      </c>
      <c r="C6" s="18">
        <v>889.840265</v>
      </c>
      <c r="D6" s="18">
        <v>716.4682650000001</v>
      </c>
      <c r="E6" s="18">
        <v>173.372</v>
      </c>
    </row>
    <row r="7" spans="1:5" s="1" customFormat="1" ht="18.75" customHeight="1">
      <c r="A7" s="7" t="s">
        <v>197</v>
      </c>
      <c r="B7" s="7" t="s">
        <v>198</v>
      </c>
      <c r="C7" s="18">
        <v>695.0213110000001</v>
      </c>
      <c r="D7" s="18">
        <v>690.0213110000001</v>
      </c>
      <c r="E7" s="18">
        <v>5</v>
      </c>
    </row>
    <row r="8" spans="1:5" s="1" customFormat="1" ht="18.75" customHeight="1">
      <c r="A8" s="7" t="s">
        <v>199</v>
      </c>
      <c r="B8" s="7" t="s">
        <v>200</v>
      </c>
      <c r="C8" s="18">
        <v>270.5088</v>
      </c>
      <c r="D8" s="18">
        <v>270.5088</v>
      </c>
      <c r="E8" s="18"/>
    </row>
    <row r="9" spans="1:5" s="1" customFormat="1" ht="18.75" customHeight="1">
      <c r="A9" s="7" t="s">
        <v>201</v>
      </c>
      <c r="B9" s="7" t="s">
        <v>202</v>
      </c>
      <c r="C9" s="18">
        <v>166.218</v>
      </c>
      <c r="D9" s="18">
        <v>166.218</v>
      </c>
      <c r="E9" s="18"/>
    </row>
    <row r="10" spans="1:5" s="1" customFormat="1" ht="18.75" customHeight="1">
      <c r="A10" s="7" t="s">
        <v>203</v>
      </c>
      <c r="B10" s="7" t="s">
        <v>204</v>
      </c>
      <c r="C10" s="18">
        <v>22.5424</v>
      </c>
      <c r="D10" s="18">
        <v>22.5424</v>
      </c>
      <c r="E10" s="18"/>
    </row>
    <row r="11" spans="1:5" s="1" customFormat="1" ht="18.75" customHeight="1">
      <c r="A11" s="7" t="s">
        <v>205</v>
      </c>
      <c r="B11" s="7" t="s">
        <v>206</v>
      </c>
      <c r="C11" s="18">
        <v>75.418048</v>
      </c>
      <c r="D11" s="18">
        <v>75.418048</v>
      </c>
      <c r="E11" s="18"/>
    </row>
    <row r="12" spans="1:5" s="1" customFormat="1" ht="18.75" customHeight="1">
      <c r="A12" s="7" t="s">
        <v>207</v>
      </c>
      <c r="B12" s="7" t="s">
        <v>208</v>
      </c>
      <c r="C12" s="18">
        <v>37.709024</v>
      </c>
      <c r="D12" s="18">
        <v>37.709024</v>
      </c>
      <c r="E12" s="18"/>
    </row>
    <row r="13" spans="1:5" s="1" customFormat="1" ht="18.75" customHeight="1">
      <c r="A13" s="7" t="s">
        <v>209</v>
      </c>
      <c r="B13" s="7" t="s">
        <v>210</v>
      </c>
      <c r="C13" s="18">
        <v>32.524033</v>
      </c>
      <c r="D13" s="18">
        <v>32.524033</v>
      </c>
      <c r="E13" s="18"/>
    </row>
    <row r="14" spans="1:5" s="1" customFormat="1" ht="18.75" customHeight="1">
      <c r="A14" s="7" t="s">
        <v>211</v>
      </c>
      <c r="B14" s="7" t="s">
        <v>212</v>
      </c>
      <c r="C14" s="18">
        <v>15.501144</v>
      </c>
      <c r="D14" s="18">
        <v>15.501144</v>
      </c>
      <c r="E14" s="18"/>
    </row>
    <row r="15" spans="1:5" s="1" customFormat="1" ht="18.75" customHeight="1">
      <c r="A15" s="7" t="s">
        <v>213</v>
      </c>
      <c r="B15" s="7" t="s">
        <v>214</v>
      </c>
      <c r="C15" s="18">
        <v>5.942726</v>
      </c>
      <c r="D15" s="18">
        <v>0.9427260000000001</v>
      </c>
      <c r="E15" s="18">
        <v>5</v>
      </c>
    </row>
    <row r="16" spans="1:5" s="1" customFormat="1" ht="18.75" customHeight="1">
      <c r="A16" s="7" t="s">
        <v>215</v>
      </c>
      <c r="B16" s="7" t="s">
        <v>216</v>
      </c>
      <c r="C16" s="18">
        <v>56.563536</v>
      </c>
      <c r="D16" s="18">
        <v>56.563536</v>
      </c>
      <c r="E16" s="18"/>
    </row>
    <row r="17" spans="1:5" s="1" customFormat="1" ht="18.75" customHeight="1">
      <c r="A17" s="7" t="s">
        <v>217</v>
      </c>
      <c r="B17" s="7" t="s">
        <v>218</v>
      </c>
      <c r="C17" s="18">
        <v>12.0936</v>
      </c>
      <c r="D17" s="18">
        <v>12.0936</v>
      </c>
      <c r="E17" s="18"/>
    </row>
    <row r="18" spans="1:5" s="1" customFormat="1" ht="18.75" customHeight="1">
      <c r="A18" s="7" t="s">
        <v>219</v>
      </c>
      <c r="B18" s="7" t="s">
        <v>220</v>
      </c>
      <c r="C18" s="18">
        <v>162.728354</v>
      </c>
      <c r="D18" s="18">
        <v>5.656354</v>
      </c>
      <c r="E18" s="18">
        <v>157.072</v>
      </c>
    </row>
    <row r="19" spans="1:5" s="1" customFormat="1" ht="18.75" customHeight="1">
      <c r="A19" s="7" t="s">
        <v>221</v>
      </c>
      <c r="B19" s="7" t="s">
        <v>222</v>
      </c>
      <c r="C19" s="18">
        <v>65.022</v>
      </c>
      <c r="D19" s="18"/>
      <c r="E19" s="18">
        <v>65.022</v>
      </c>
    </row>
    <row r="20" spans="1:5" s="1" customFormat="1" ht="18.75" customHeight="1">
      <c r="A20" s="7" t="s">
        <v>223</v>
      </c>
      <c r="B20" s="7" t="s">
        <v>224</v>
      </c>
      <c r="C20" s="18">
        <v>1.5</v>
      </c>
      <c r="D20" s="18"/>
      <c r="E20" s="18">
        <v>1.5</v>
      </c>
    </row>
    <row r="21" spans="1:5" s="1" customFormat="1" ht="18.75" customHeight="1">
      <c r="A21" s="7" t="s">
        <v>225</v>
      </c>
      <c r="B21" s="7" t="s">
        <v>226</v>
      </c>
      <c r="C21" s="18">
        <v>0.018</v>
      </c>
      <c r="D21" s="18"/>
      <c r="E21" s="18">
        <v>0.018</v>
      </c>
    </row>
    <row r="22" spans="1:5" s="1" customFormat="1" ht="18.75" customHeight="1">
      <c r="A22" s="7" t="s">
        <v>227</v>
      </c>
      <c r="B22" s="7" t="s">
        <v>228</v>
      </c>
      <c r="C22" s="18">
        <v>0.75</v>
      </c>
      <c r="D22" s="18"/>
      <c r="E22" s="18">
        <v>0.75</v>
      </c>
    </row>
    <row r="23" spans="1:5" s="1" customFormat="1" ht="18.75" customHeight="1">
      <c r="A23" s="7" t="s">
        <v>229</v>
      </c>
      <c r="B23" s="7" t="s">
        <v>230</v>
      </c>
      <c r="C23" s="18">
        <v>4.3</v>
      </c>
      <c r="D23" s="18"/>
      <c r="E23" s="18">
        <v>4.3</v>
      </c>
    </row>
    <row r="24" spans="1:5" s="1" customFormat="1" ht="18.75" customHeight="1">
      <c r="A24" s="7" t="s">
        <v>231</v>
      </c>
      <c r="B24" s="7" t="s">
        <v>232</v>
      </c>
      <c r="C24" s="18">
        <v>0.8</v>
      </c>
      <c r="D24" s="18"/>
      <c r="E24" s="18">
        <v>0.8</v>
      </c>
    </row>
    <row r="25" spans="1:5" s="1" customFormat="1" ht="18.75" customHeight="1">
      <c r="A25" s="7" t="s">
        <v>233</v>
      </c>
      <c r="B25" s="7" t="s">
        <v>234</v>
      </c>
      <c r="C25" s="18">
        <v>4.5</v>
      </c>
      <c r="D25" s="18"/>
      <c r="E25" s="18">
        <v>4.5</v>
      </c>
    </row>
    <row r="26" spans="1:5" s="1" customFormat="1" ht="18.75" customHeight="1">
      <c r="A26" s="7" t="s">
        <v>235</v>
      </c>
      <c r="B26" s="7" t="s">
        <v>236</v>
      </c>
      <c r="C26" s="18">
        <v>12.5</v>
      </c>
      <c r="D26" s="18"/>
      <c r="E26" s="18">
        <v>12.5</v>
      </c>
    </row>
    <row r="27" spans="1:5" s="1" customFormat="1" ht="18.75" customHeight="1">
      <c r="A27" s="7" t="s">
        <v>237</v>
      </c>
      <c r="B27" s="7" t="s">
        <v>238</v>
      </c>
      <c r="C27" s="18">
        <v>0.86</v>
      </c>
      <c r="D27" s="18"/>
      <c r="E27" s="18">
        <v>0.86</v>
      </c>
    </row>
    <row r="28" spans="1:5" s="1" customFormat="1" ht="18.75" customHeight="1">
      <c r="A28" s="7" t="s">
        <v>239</v>
      </c>
      <c r="B28" s="7" t="s">
        <v>240</v>
      </c>
      <c r="C28" s="18">
        <v>0.45</v>
      </c>
      <c r="D28" s="18"/>
      <c r="E28" s="18">
        <v>0.45</v>
      </c>
    </row>
    <row r="29" spans="1:5" s="1" customFormat="1" ht="18.75" customHeight="1">
      <c r="A29" s="7" t="s">
        <v>241</v>
      </c>
      <c r="B29" s="7" t="s">
        <v>242</v>
      </c>
      <c r="C29" s="18">
        <v>5.656354</v>
      </c>
      <c r="D29" s="18">
        <v>5.656354</v>
      </c>
      <c r="E29" s="18"/>
    </row>
    <row r="30" spans="1:5" s="1" customFormat="1" ht="18.75" customHeight="1">
      <c r="A30" s="7" t="s">
        <v>243</v>
      </c>
      <c r="B30" s="7" t="s">
        <v>244</v>
      </c>
      <c r="C30" s="18">
        <v>16</v>
      </c>
      <c r="D30" s="18"/>
      <c r="E30" s="18">
        <v>16</v>
      </c>
    </row>
    <row r="31" spans="1:5" s="1" customFormat="1" ht="18.75" customHeight="1">
      <c r="A31" s="7" t="s">
        <v>245</v>
      </c>
      <c r="B31" s="7" t="s">
        <v>246</v>
      </c>
      <c r="C31" s="18">
        <v>50.372</v>
      </c>
      <c r="D31" s="18"/>
      <c r="E31" s="18">
        <v>50.372</v>
      </c>
    </row>
    <row r="32" spans="1:5" s="1" customFormat="1" ht="18.75" customHeight="1">
      <c r="A32" s="7" t="s">
        <v>247</v>
      </c>
      <c r="B32" s="7" t="s">
        <v>248</v>
      </c>
      <c r="C32" s="18">
        <v>21.6906</v>
      </c>
      <c r="D32" s="18">
        <v>20.7906</v>
      </c>
      <c r="E32" s="18">
        <v>0.9</v>
      </c>
    </row>
    <row r="33" spans="1:5" s="1" customFormat="1" ht="18.75" customHeight="1">
      <c r="A33" s="7" t="s">
        <v>249</v>
      </c>
      <c r="B33" s="7" t="s">
        <v>250</v>
      </c>
      <c r="C33" s="18">
        <v>20.7906</v>
      </c>
      <c r="D33" s="18">
        <v>20.7906</v>
      </c>
      <c r="E33" s="18"/>
    </row>
    <row r="34" spans="1:5" s="1" customFormat="1" ht="18.75" customHeight="1">
      <c r="A34" s="7" t="s">
        <v>251</v>
      </c>
      <c r="B34" s="7" t="s">
        <v>252</v>
      </c>
      <c r="C34" s="18">
        <v>0.9</v>
      </c>
      <c r="D34" s="18"/>
      <c r="E34" s="18">
        <v>0.9</v>
      </c>
    </row>
    <row r="35" spans="1:5" s="1" customFormat="1" ht="18.75" customHeight="1">
      <c r="A35" s="7" t="s">
        <v>253</v>
      </c>
      <c r="B35" s="7" t="s">
        <v>254</v>
      </c>
      <c r="C35" s="18">
        <v>10.4</v>
      </c>
      <c r="D35" s="18"/>
      <c r="E35" s="18">
        <v>10.4</v>
      </c>
    </row>
    <row r="36" spans="1:5" s="1" customFormat="1" ht="18.75" customHeight="1">
      <c r="A36" s="7" t="s">
        <v>255</v>
      </c>
      <c r="B36" s="7" t="s">
        <v>256</v>
      </c>
      <c r="C36" s="18">
        <v>10.4</v>
      </c>
      <c r="D36" s="18"/>
      <c r="E36" s="18">
        <v>10.4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s="1" customFormat="1" ht="15.75" customHeight="1">
      <c r="A1" s="2" t="s">
        <v>257</v>
      </c>
      <c r="B1" s="2"/>
      <c r="C1" s="2"/>
      <c r="D1" s="2"/>
      <c r="E1" s="28"/>
    </row>
    <row r="2" spans="1:5" s="1" customFormat="1" ht="39.75" customHeight="1">
      <c r="A2" s="3" t="s">
        <v>258</v>
      </c>
      <c r="B2" s="3"/>
      <c r="C2" s="3"/>
      <c r="D2" s="3"/>
      <c r="E2" s="3"/>
    </row>
    <row r="3" spans="1:5" s="1" customFormat="1" ht="18" customHeight="1">
      <c r="A3" s="2" t="s">
        <v>259</v>
      </c>
      <c r="C3" s="42"/>
      <c r="D3" s="42"/>
      <c r="E3" s="9" t="s">
        <v>19</v>
      </c>
    </row>
    <row r="4" spans="1:5" s="1" customFormat="1" ht="26.25" customHeight="1">
      <c r="A4" s="14" t="s">
        <v>79</v>
      </c>
      <c r="B4" s="14" t="s">
        <v>80</v>
      </c>
      <c r="C4" s="14" t="s">
        <v>260</v>
      </c>
      <c r="D4" s="14"/>
      <c r="E4" s="14"/>
    </row>
    <row r="5" spans="1:5" s="1" customFormat="1" ht="26.25" customHeight="1">
      <c r="A5" s="14"/>
      <c r="B5" s="14"/>
      <c r="C5" s="14" t="s">
        <v>81</v>
      </c>
      <c r="D5" s="14" t="s">
        <v>140</v>
      </c>
      <c r="E5" s="14" t="s">
        <v>141</v>
      </c>
    </row>
    <row r="6" spans="1:19" s="1" customFormat="1" ht="26.25" customHeight="1">
      <c r="A6" s="43"/>
      <c r="B6" s="43"/>
      <c r="C6" s="27"/>
      <c r="D6" s="27"/>
      <c r="E6" s="27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</sheetData>
  <sheetProtection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文档存本地丢失不负责</cp:lastModifiedBy>
  <dcterms:created xsi:type="dcterms:W3CDTF">2022-03-03T01:57:26Z</dcterms:created>
  <dcterms:modified xsi:type="dcterms:W3CDTF">2022-03-06T11:36:40Z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96EA583B41234089A10F78954D3BCCC9</vt:lpwstr>
  </property>
  <property fmtid="{D5CDD505-2E9C-101B-9397-08002B2CF9AE}" pid="4" name="KSOProductBuildV">
    <vt:lpwstr>2052-11.1.0.11365</vt:lpwstr>
  </property>
</Properties>
</file>