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<sst xmlns="http://schemas.openxmlformats.org/spreadsheetml/2006/main" count="34" uniqueCount="34">
  <si>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附表</t>
  </si>
  <si>
    <t>2026年3月份孤儿基本生活保障资金发放统计表</t>
  </si>
  <si>
    <t>制表时间：2026年3月6日</t>
  </si>
  <si>
    <t>乡镇</t>
  </si>
  <si>
    <t>3月享受人数</t>
  </si>
  <si>
    <t>3月保障标准</t>
  </si>
  <si>
    <t>金额（元）</t>
  </si>
  <si>
    <t>安丰塘镇</t>
  </si>
  <si>
    <t>安丰镇</t>
  </si>
  <si>
    <t>八公山乡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</si>
  <si>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</si>
  <si>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</si>
  <si>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</si>
  <si>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</si>
  <si>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</si>
  <si>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</si>
  <si>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</si>
  <si>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</si>
  <si>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</si>
  <si>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</si>
  <si>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</si>
  <si>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</si>
  <si>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</si>
  <si>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</si>
  <si>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</si>
  <si>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</si>
  <si>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</si>
  <si>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</si>
  <si>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</si>
  <si>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</si>
  <si>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</si>
  <si>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</si>
  <si>
    <t>总计</t>
  </si>
  <si>
    <t>制表人：                     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</si>
</sst>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31" fontId="1" fillId="0" borderId="0" xfId="49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1"/>
  <sheetViews>
    <sheetView tabSelected="1" topLeftCell="A13" workbookViewId="0">
      <selection activeCell="A1" sqref="A1:D31"/>
    </sheetView>
  </sheetViews>
  <sheetFormatPr defaultColWidth="9" defaultRowHeight="14.4" outlineLevelCol="4"/>
  <cols>
    <col min="1" max="1" width="14.8796296296296" customWidth="1"/>
    <col min="2" max="2" width="18.25" customWidth="1"/>
    <col min="3" max="3" width="18.75" customWidth="1"/>
    <col min="4" max="4" width="23" customWidth="1"/>
    <col min="5" max="5" width="9" style="1"/>
  </cols>
  <sheetData>
    <row r="1" ht="15.6" spans="1:5">
      <c r="A1" s="2" t="s">
        <v>0</v>
      </c>
      <c r="B1" s="3"/>
      <c r="C1" s="3"/>
      <c r="D1" s="3"/>
      <c r="E1" s="4"/>
    </row>
    <row r="2" ht="22.2" spans="1:5">
      <c r="A2" s="5" t="s">
        <v>1</v>
      </c>
      <c r="B2" s="5"/>
      <c r="C2" s="5"/>
      <c r="D2" s="5"/>
      <c r="E2" s="4"/>
    </row>
    <row r="3" ht="17" customHeight="1" spans="1:5">
      <c r="A3" s="2"/>
      <c r="B3" s="6"/>
      <c r="C3" s="7" t="s">
        <v>2</v>
      </c>
      <c r="D3" s="7"/>
      <c r="E3" s="4"/>
    </row>
    <row r="4" ht="17" customHeight="1" spans="1:5">
      <c r="A4" s="8" t="s">
        <v>3</v>
      </c>
      <c r="B4" s="8" t="s">
        <v>4</v>
      </c>
      <c r="C4" s="8" t="s">
        <v>5</v>
      </c>
      <c r="D4" s="8" t="s">
        <v>6</v>
      </c>
      <c r="E4" s="4"/>
    </row>
    <row r="5" ht="17" customHeight="1" spans="1:5">
      <c r="A5" s="9" t="s">
        <v>7</v>
      </c>
      <c r="B5" s="9">
        <v>22</v>
      </c>
      <c r="C5" s="9">
        <v>1300</v>
      </c>
      <c r="D5" s="9">
        <f t="shared" ref="D5:D26" si="0">B5*C5</f>
        <v>28600</v>
      </c>
      <c r="E5" s="4"/>
    </row>
    <row r="6" ht="17" customHeight="1" spans="1:5">
      <c r="A6" s="9" t="s">
        <v>8</v>
      </c>
      <c r="B6" s="9">
        <v>37</v>
      </c>
      <c r="C6" s="9">
        <v>1300</v>
      </c>
      <c r="D6" s="9">
        <f t="shared" si="0"/>
        <v>48100</v>
      </c>
      <c r="E6" s="4"/>
    </row>
    <row r="7" ht="17" customHeight="1" spans="1:5">
      <c r="A7" s="9" t="s">
        <v>9</v>
      </c>
      <c r="B7" s="9">
        <v>3</v>
      </c>
      <c r="C7" s="9">
        <v>1300</v>
      </c>
      <c r="D7" s="9">
        <f t="shared" si="0"/>
        <v>3900</v>
      </c>
      <c r="E7" s="4"/>
    </row>
    <row r="8" ht="17" customHeight="1" spans="1:5">
      <c r="A8" s="9" t="s">
        <v>10</v>
      </c>
      <c r="B8" s="10">
        <v>24</v>
      </c>
      <c r="C8" s="9">
        <v>1300</v>
      </c>
      <c r="D8" s="9">
        <f t="shared" si="0"/>
        <v>31200</v>
      </c>
      <c r="E8" s="4"/>
    </row>
    <row r="9" ht="17" customHeight="1" spans="1:5">
      <c r="A9" s="9" t="s">
        <v>11</v>
      </c>
      <c r="B9" s="10">
        <v>39</v>
      </c>
      <c r="C9" s="9">
        <v>1300</v>
      </c>
      <c r="D9" s="9">
        <f t="shared" si="0"/>
        <v>50700</v>
      </c>
      <c r="E9" s="11"/>
    </row>
    <row r="10" ht="17" customHeight="1" spans="1:5">
      <c r="A10" s="9" t="s">
        <v>12</v>
      </c>
      <c r="B10" s="10">
        <v>25</v>
      </c>
      <c r="C10" s="9">
        <v>1300</v>
      </c>
      <c r="D10" s="9">
        <f t="shared" si="0"/>
        <v>32500</v>
      </c>
      <c r="E10" s="4"/>
    </row>
    <row r="11" ht="17" customHeight="1" spans="1:5">
      <c r="A11" s="9" t="s">
        <v>13</v>
      </c>
      <c r="B11" s="10">
        <v>29</v>
      </c>
      <c r="C11" s="9">
        <v>1300</v>
      </c>
      <c r="D11" s="9">
        <f t="shared" si="0"/>
        <v>37700</v>
      </c>
      <c r="E11" s="11"/>
    </row>
    <row r="12" ht="17" customHeight="1" spans="1:5">
      <c r="A12" s="9" t="s">
        <v>14</v>
      </c>
      <c r="B12" s="10">
        <v>21</v>
      </c>
      <c r="C12" s="9">
        <v>1300</v>
      </c>
      <c r="D12" s="9">
        <f t="shared" si="0"/>
        <v>27300</v>
      </c>
      <c r="E12" s="11"/>
    </row>
    <row r="13" ht="17" customHeight="1" spans="1:5">
      <c r="A13" s="9" t="s">
        <v>15</v>
      </c>
      <c r="B13" s="10">
        <v>30</v>
      </c>
      <c r="C13" s="9">
        <v>1300</v>
      </c>
      <c r="D13" s="9">
        <f t="shared" si="0"/>
        <v>39000</v>
      </c>
      <c r="E13" s="4"/>
    </row>
    <row r="14" ht="17" customHeight="1" spans="1:5">
      <c r="A14" s="9" t="s">
        <v>16</v>
      </c>
      <c r="B14" s="10">
        <v>17</v>
      </c>
      <c r="C14" s="9">
        <v>1300</v>
      </c>
      <c r="D14" s="9">
        <f t="shared" si="0"/>
        <v>22100</v>
      </c>
      <c r="E14" s="4"/>
    </row>
    <row r="15" ht="17" customHeight="1" spans="1:5">
      <c r="A15" s="9" t="s">
        <v>17</v>
      </c>
      <c r="B15" s="10">
        <v>21</v>
      </c>
      <c r="C15" s="9">
        <v>1300</v>
      </c>
      <c r="D15" s="9">
        <f t="shared" si="0"/>
        <v>27300</v>
      </c>
      <c r="E15" s="4"/>
    </row>
    <row r="16" ht="17" customHeight="1" spans="1:5">
      <c r="A16" s="9" t="s">
        <v>18</v>
      </c>
      <c r="B16" s="10">
        <v>51</v>
      </c>
      <c r="C16" s="9">
        <v>1300</v>
      </c>
      <c r="D16" s="9">
        <f t="shared" si="0"/>
        <v>66300</v>
      </c>
      <c r="E16" s="4"/>
    </row>
    <row r="17" ht="17" customHeight="1" spans="1:5">
      <c r="A17" s="9" t="s">
        <v>19</v>
      </c>
      <c r="B17" s="10">
        <v>17</v>
      </c>
      <c r="C17" s="9">
        <v>1300</v>
      </c>
      <c r="D17" s="9">
        <f t="shared" si="0"/>
        <v>22100</v>
      </c>
      <c r="E17" s="4"/>
    </row>
    <row r="18" ht="17" customHeight="1" spans="1:5">
      <c r="A18" s="9" t="s">
        <v>20</v>
      </c>
      <c r="B18" s="10">
        <v>21</v>
      </c>
      <c r="C18" s="9">
        <v>1300</v>
      </c>
      <c r="D18" s="9">
        <f t="shared" si="0"/>
        <v>27300</v>
      </c>
      <c r="E18" s="4"/>
    </row>
    <row r="19" ht="17" customHeight="1" spans="1:5">
      <c r="A19" s="9" t="s">
        <v>21</v>
      </c>
      <c r="B19" s="10">
        <v>10</v>
      </c>
      <c r="C19" s="9">
        <v>1300</v>
      </c>
      <c r="D19" s="9">
        <f t="shared" si="0"/>
        <v>13000</v>
      </c>
      <c r="E19" s="4"/>
    </row>
    <row r="20" ht="17" customHeight="1" spans="1:5">
      <c r="A20" s="9" t="s">
        <v>22</v>
      </c>
      <c r="B20" s="10">
        <v>14</v>
      </c>
      <c r="C20" s="9">
        <v>1300</v>
      </c>
      <c r="D20" s="9">
        <f t="shared" si="0"/>
        <v>18200</v>
      </c>
      <c r="E20" s="4"/>
    </row>
    <row r="21" ht="17" customHeight="1" spans="1:5">
      <c r="A21" s="9" t="s">
        <v>23</v>
      </c>
      <c r="B21" s="10">
        <v>26</v>
      </c>
      <c r="C21" s="9">
        <v>1300</v>
      </c>
      <c r="D21" s="9">
        <f t="shared" si="0"/>
        <v>33800</v>
      </c>
      <c r="E21" s="4"/>
    </row>
    <row r="22" ht="17" customHeight="1" spans="1:5">
      <c r="A22" s="9" t="s">
        <v>24</v>
      </c>
      <c r="B22" s="10">
        <v>34</v>
      </c>
      <c r="C22" s="9">
        <v>1300</v>
      </c>
      <c r="D22" s="9">
        <f t="shared" si="0"/>
        <v>44200</v>
      </c>
      <c r="E22" s="4"/>
    </row>
    <row r="23" ht="17" customHeight="1" spans="1:5">
      <c r="A23" s="9" t="s">
        <v>25</v>
      </c>
      <c r="B23" s="10">
        <v>43</v>
      </c>
      <c r="C23" s="9">
        <v>1300</v>
      </c>
      <c r="D23" s="9">
        <f t="shared" si="0"/>
        <v>55900</v>
      </c>
      <c r="E23" s="4"/>
    </row>
    <row r="24" ht="17" customHeight="1" spans="1:5">
      <c r="A24" s="9" t="s">
        <v>26</v>
      </c>
      <c r="B24" s="10">
        <v>12</v>
      </c>
      <c r="C24" s="9">
        <v>1300</v>
      </c>
      <c r="D24" s="9">
        <f t="shared" si="0"/>
        <v>15600</v>
      </c>
      <c r="E24" s="4"/>
    </row>
    <row r="25" ht="17" customHeight="1" spans="1:5">
      <c r="A25" s="9" t="s">
        <v>27</v>
      </c>
      <c r="B25" s="10">
        <v>28</v>
      </c>
      <c r="C25" s="9">
        <v>1300</v>
      </c>
      <c r="D25" s="9">
        <f t="shared" si="0"/>
        <v>36400</v>
      </c>
      <c r="E25" s="4"/>
    </row>
    <row r="26" ht="17" customHeight="1" spans="1:5">
      <c r="A26" s="9" t="s">
        <v>28</v>
      </c>
      <c r="B26" s="10">
        <v>35</v>
      </c>
      <c r="C26" s="9">
        <v>1300</v>
      </c>
      <c r="D26" s="9">
        <f t="shared" si="0"/>
        <v>45500</v>
      </c>
      <c r="E26" s="4"/>
    </row>
    <row r="27" ht="17" customHeight="1" spans="1:5">
      <c r="A27" s="9" t="s">
        <v>29</v>
      </c>
      <c r="B27" s="10">
        <v>38</v>
      </c>
      <c r="C27" s="9">
        <v>1300</v>
      </c>
      <c r="D27" s="9">
        <v>48737</v>
      </c>
      <c r="E27" s="4"/>
    </row>
    <row r="28" ht="17" customHeight="1" spans="1:5">
      <c r="A28" s="9" t="s">
        <v>30</v>
      </c>
      <c r="B28" s="10">
        <v>23</v>
      </c>
      <c r="C28" s="9">
        <v>1300</v>
      </c>
      <c r="D28" s="9">
        <f>B28*C28</f>
        <v>29900</v>
      </c>
      <c r="E28" s="4"/>
    </row>
    <row r="29" ht="17" customHeight="1" spans="1:5">
      <c r="A29" s="9" t="s">
        <v>31</v>
      </c>
      <c r="B29" s="10">
        <v>54</v>
      </c>
      <c r="C29" s="9">
        <v>1300</v>
      </c>
      <c r="D29" s="9">
        <f>B29*C29</f>
        <v>70200</v>
      </c>
      <c r="E29" s="4"/>
    </row>
    <row r="30" ht="15.6" spans="1:4">
      <c r="A30" s="9" t="s">
        <v>32</v>
      </c>
      <c r="B30" s="9">
        <v>674</v>
      </c>
      <c r="C30" s="9">
        <v>1300</v>
      </c>
      <c r="D30" s="9">
        <f>SUM(D5:D29)</f>
        <v>875537</v>
      </c>
    </row>
    <row r="31" spans="1:4">
      <c r="A31" s="12" t="s">
        <v>33</v>
      </c>
      <c r="B31" s="12"/>
      <c r="C31" s="12"/>
      <c r="D31" s="12"/>
    </row>
  </sheetData>
  <mergeCells count="3">
    <mergeCell ref="A2:D2"/>
    <mergeCell ref="C3:D3"/>
    <mergeCell ref="A31:D3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(^_^)^ω^(^_^)</cp:lastModifiedBy>
  <dcterms:created xsi:type="dcterms:W3CDTF">2023-05-13T03:15:00Z</dcterms:created>
  <dcterms:modified xsi:type="dcterms:W3CDTF">2026-03-30T03:46:59Z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C1A9389DC6DA48DDBAF7436BD10BACB5_12</vt:lpwstr>
  </property>
</Properties>
</file>