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<sst xmlns="http://schemas.openxmlformats.org/spreadsheetml/2006/main" count="39" uniqueCount="33">
  <si>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 xml:space="preserve">寿县2025年8月散居特困人员供养资金汇总表
</t>
  </si>
  <si>
    <t>单位：寿县民政局</t>
  </si>
  <si>
    <t>单位：人、元</t>
  </si>
  <si>
    <t>乡镇名称</t>
  </si>
  <si>
    <t>散居农村特困供养人员数</t>
  </si>
  <si>
    <t>资金</t>
  </si>
  <si>
    <t>城市特困供养人员数</t>
  </si>
  <si>
    <r>
      <rPr>
        <sz val="12"/>
        <color indexed="8"/>
        <rFont val="宋体"/>
        <charset val="134"/>
      </rPr>
      <t>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</si>
  <si>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保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</si>
  <si>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八公山乡</t>
  </si>
  <si>
    <r>
      <rPr>
        <sz val="12"/>
        <color indexed="8"/>
        <rFont val="宋体"/>
        <charset val="134"/>
      </rPr>
      <t>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</si>
  <si>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双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</si>
  <si>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兴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</si>
  <si>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沟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</si>
  <si>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隐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贤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</si>
  <si>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rFont val="宋体"/>
        <charset val="134"/>
      </rPr>
      <t>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镇</t>
    </r>
  </si>
  <si>
    <r>
      <rPr>
        <sz val="12"/>
        <color indexed="8"/>
        <rFont val="宋体"/>
        <charset val="134"/>
      </rPr>
      <t>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庵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</si>
  <si>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正阳关镇</t>
  </si>
  <si>
    <r>
      <rPr>
        <sz val="12"/>
        <color indexed="8"/>
        <rFont val="宋体"/>
        <charset val="134"/>
      </rPr>
      <t>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</si>
  <si>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河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</si>
  <si>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</si>
  <si>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</si>
  <si>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</si>
  <si>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</si>
  <si>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双庙集镇</t>
  </si>
  <si>
    <t>安丰塘镇</t>
  </si>
  <si>
    <r>
      <rPr>
        <sz val="12"/>
        <color indexed="8"/>
        <rFont val="宋体"/>
        <charset val="134"/>
      </rPr>
      <t>瓦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</si>
  <si>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</si>
  <si>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顺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</si>
  <si>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</si>
  <si>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小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</si>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</sst>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0" xfId="50" applyFont="1" applyFill="1" applyAlignment="1">
      <alignment horizontal="left" vertical="center"/>
    </xf>
    <xf numFmtId="0" fontId="4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常规_Sheet1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L16" sqref="L16"/>
    </sheetView>
  </sheetViews>
  <sheetFormatPr defaultColWidth="9" defaultRowHeight="13.5"/>
  <cols>
    <col min="1" max="1" width="12.375" customWidth="1"/>
    <col min="2" max="2" width="12.625" customWidth="1"/>
    <col min="3" max="3" width="11" customWidth="1"/>
    <col min="4" max="4" width="11.375" customWidth="1"/>
    <col min="5" max="5" width="9.25" customWidth="1"/>
    <col min="6" max="6" width="7.75" customWidth="1"/>
    <col min="7" max="7" width="11.625" customWidth="1"/>
    <col min="8" max="8" width="13.75" customWidth="1"/>
    <col min="9" max="9" width="11.5"/>
    <col min="10" max="10" width="11.12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.25" spans="1:12">
      <c r="A2" s="2" t="s">
        <v>1</v>
      </c>
      <c r="B2" s="3"/>
      <c r="C2" s="4"/>
      <c r="D2" s="4"/>
      <c r="E2" s="4"/>
      <c r="F2" s="5"/>
      <c r="G2" s="6" t="s">
        <v>2</v>
      </c>
      <c r="H2" s="6"/>
      <c r="I2" s="6"/>
      <c r="J2" s="14"/>
      <c r="K2" s="14"/>
      <c r="L2" s="15"/>
    </row>
    <row r="3" ht="33" customHeight="1" spans="1:12">
      <c r="A3" s="7" t="s">
        <v>3</v>
      </c>
      <c r="B3" s="7" t="s">
        <v>4</v>
      </c>
      <c r="C3" s="7" t="s">
        <v>5</v>
      </c>
      <c r="D3" s="7" t="s">
        <v>6</v>
      </c>
      <c r="E3" s="8" t="s">
        <v>5</v>
      </c>
      <c r="F3" s="9"/>
      <c r="G3" s="7" t="s">
        <v>3</v>
      </c>
      <c r="H3" s="7" t="s">
        <v>4</v>
      </c>
      <c r="I3" s="8" t="s">
        <v>5</v>
      </c>
      <c r="J3" s="7" t="s">
        <v>6</v>
      </c>
      <c r="K3" s="8" t="s">
        <v>5</v>
      </c>
      <c r="L3" s="15"/>
    </row>
    <row r="4" ht="24" customHeight="1" spans="1:12">
      <c r="A4" s="10" t="s">
        <v>7</v>
      </c>
      <c r="B4" s="11">
        <v>357</v>
      </c>
      <c r="C4" s="9">
        <f>B4*800</f>
        <v>285600</v>
      </c>
      <c r="D4" s="11">
        <v>76</v>
      </c>
      <c r="E4" s="9">
        <f>D4*1070</f>
        <v>81320</v>
      </c>
      <c r="F4" s="9"/>
      <c r="G4" s="10" t="s">
        <v>8</v>
      </c>
      <c r="H4" s="12">
        <v>397</v>
      </c>
      <c r="I4" s="12">
        <f>H4*800</f>
        <v>317600</v>
      </c>
      <c r="J4" s="11">
        <v>7</v>
      </c>
      <c r="K4" s="12">
        <f>J4*1070</f>
        <v>7490</v>
      </c>
      <c r="L4" s="15"/>
    </row>
    <row r="5" ht="24" customHeight="1" spans="1:12">
      <c r="A5" s="10" t="s">
        <v>9</v>
      </c>
      <c r="B5" s="11">
        <v>67</v>
      </c>
      <c r="C5" s="9">
        <f t="shared" ref="C5:C16" si="0">B5*800</f>
        <v>53600</v>
      </c>
      <c r="D5" s="11">
        <v>4</v>
      </c>
      <c r="E5" s="9">
        <f t="shared" ref="E5:E16" si="1">D5*1070</f>
        <v>4280</v>
      </c>
      <c r="F5" s="9"/>
      <c r="G5" s="10" t="s">
        <v>10</v>
      </c>
      <c r="H5" s="12">
        <v>356</v>
      </c>
      <c r="I5" s="12">
        <f t="shared" ref="I5:I16" si="2">H5*800</f>
        <v>284800</v>
      </c>
      <c r="J5" s="11">
        <v>0</v>
      </c>
      <c r="K5" s="12">
        <f t="shared" ref="K5:K15" si="3">J5*1070</f>
        <v>0</v>
      </c>
      <c r="L5" s="15"/>
    </row>
    <row r="6" ht="24" customHeight="1" spans="1:12">
      <c r="A6" s="10" t="s">
        <v>11</v>
      </c>
      <c r="B6" s="11">
        <v>401</v>
      </c>
      <c r="C6" s="9">
        <f t="shared" si="0"/>
        <v>320800</v>
      </c>
      <c r="D6" s="11">
        <v>0</v>
      </c>
      <c r="E6" s="9">
        <f t="shared" si="1"/>
        <v>0</v>
      </c>
      <c r="F6" s="9"/>
      <c r="G6" s="10" t="s">
        <v>12</v>
      </c>
      <c r="H6" s="12">
        <v>291</v>
      </c>
      <c r="I6" s="12">
        <f t="shared" si="2"/>
        <v>232800</v>
      </c>
      <c r="J6" s="11">
        <v>10</v>
      </c>
      <c r="K6" s="12">
        <f t="shared" si="3"/>
        <v>10700</v>
      </c>
      <c r="L6" s="15"/>
    </row>
    <row r="7" ht="24" customHeight="1" spans="1:12">
      <c r="A7" s="10" t="s">
        <v>13</v>
      </c>
      <c r="B7" s="11">
        <v>349</v>
      </c>
      <c r="C7" s="9">
        <f t="shared" si="0"/>
        <v>279200</v>
      </c>
      <c r="D7" s="11">
        <v>0</v>
      </c>
      <c r="E7" s="9">
        <f t="shared" si="1"/>
        <v>0</v>
      </c>
      <c r="F7" s="9"/>
      <c r="G7" s="10" t="s">
        <v>14</v>
      </c>
      <c r="H7" s="12">
        <v>297</v>
      </c>
      <c r="I7" s="12">
        <f t="shared" si="2"/>
        <v>237600</v>
      </c>
      <c r="J7" s="11">
        <v>6</v>
      </c>
      <c r="K7" s="12">
        <f t="shared" si="3"/>
        <v>6420</v>
      </c>
      <c r="L7" s="15"/>
    </row>
    <row r="8" ht="24" customHeight="1" spans="1:12">
      <c r="A8" s="13" t="s">
        <v>15</v>
      </c>
      <c r="B8" s="11">
        <v>306</v>
      </c>
      <c r="C8" s="9">
        <f t="shared" si="0"/>
        <v>244800</v>
      </c>
      <c r="D8" s="11">
        <v>1</v>
      </c>
      <c r="E8" s="9">
        <f t="shared" si="1"/>
        <v>1070</v>
      </c>
      <c r="F8" s="9"/>
      <c r="G8" s="10" t="s">
        <v>16</v>
      </c>
      <c r="H8" s="12">
        <v>187</v>
      </c>
      <c r="I8" s="12">
        <f t="shared" si="2"/>
        <v>149600</v>
      </c>
      <c r="J8" s="11">
        <v>3</v>
      </c>
      <c r="K8" s="12">
        <f t="shared" si="3"/>
        <v>3210</v>
      </c>
      <c r="L8" s="15"/>
    </row>
    <row r="9" ht="24" customHeight="1" spans="1:12">
      <c r="A9" s="10" t="s">
        <v>17</v>
      </c>
      <c r="B9" s="11">
        <v>250</v>
      </c>
      <c r="C9" s="9">
        <f t="shared" si="0"/>
        <v>200000</v>
      </c>
      <c r="D9" s="11">
        <v>39</v>
      </c>
      <c r="E9" s="9">
        <f t="shared" si="1"/>
        <v>41730</v>
      </c>
      <c r="F9" s="9"/>
      <c r="G9" s="10" t="s">
        <v>18</v>
      </c>
      <c r="H9" s="12">
        <v>449</v>
      </c>
      <c r="I9" s="12">
        <f t="shared" si="2"/>
        <v>359200</v>
      </c>
      <c r="J9" s="11">
        <v>16</v>
      </c>
      <c r="K9" s="12">
        <f t="shared" si="3"/>
        <v>17120</v>
      </c>
      <c r="L9" s="15"/>
    </row>
    <row r="10" ht="24" customHeight="1" spans="1:12">
      <c r="A10" s="10" t="s">
        <v>19</v>
      </c>
      <c r="B10" s="11">
        <v>299</v>
      </c>
      <c r="C10" s="9">
        <f t="shared" si="0"/>
        <v>239200</v>
      </c>
      <c r="D10" s="11">
        <v>33</v>
      </c>
      <c r="E10" s="9">
        <f t="shared" si="1"/>
        <v>35310</v>
      </c>
      <c r="F10" s="9"/>
      <c r="G10" s="10" t="s">
        <v>20</v>
      </c>
      <c r="H10" s="12">
        <v>295</v>
      </c>
      <c r="I10" s="12">
        <f t="shared" si="2"/>
        <v>236000</v>
      </c>
      <c r="J10" s="11">
        <v>5</v>
      </c>
      <c r="K10" s="12">
        <f t="shared" si="3"/>
        <v>5350</v>
      </c>
      <c r="L10" s="15"/>
    </row>
    <row r="11" ht="24" customHeight="1" spans="1:12">
      <c r="A11" s="10" t="s">
        <v>21</v>
      </c>
      <c r="B11" s="11">
        <v>387</v>
      </c>
      <c r="C11" s="9">
        <f t="shared" si="0"/>
        <v>309600</v>
      </c>
      <c r="D11" s="11">
        <v>0</v>
      </c>
      <c r="E11" s="9">
        <f t="shared" si="1"/>
        <v>0</v>
      </c>
      <c r="F11" s="9"/>
      <c r="G11" s="10" t="s">
        <v>22</v>
      </c>
      <c r="H11" s="12">
        <v>230</v>
      </c>
      <c r="I11" s="12">
        <f t="shared" si="2"/>
        <v>184000</v>
      </c>
      <c r="J11" s="11">
        <v>4</v>
      </c>
      <c r="K11" s="12">
        <f t="shared" si="3"/>
        <v>4280</v>
      </c>
      <c r="L11" s="15"/>
    </row>
    <row r="12" ht="24" customHeight="1" spans="1:12">
      <c r="A12" s="10" t="s">
        <v>23</v>
      </c>
      <c r="B12" s="11">
        <v>438</v>
      </c>
      <c r="C12" s="9">
        <f t="shared" si="0"/>
        <v>350400</v>
      </c>
      <c r="D12" s="11">
        <v>8</v>
      </c>
      <c r="E12" s="9">
        <f t="shared" si="1"/>
        <v>8560</v>
      </c>
      <c r="F12" s="9"/>
      <c r="G12" s="10" t="s">
        <v>24</v>
      </c>
      <c r="H12" s="12">
        <v>185</v>
      </c>
      <c r="I12" s="12">
        <f t="shared" si="2"/>
        <v>148000</v>
      </c>
      <c r="J12" s="11">
        <v>0</v>
      </c>
      <c r="K12" s="12">
        <f t="shared" si="3"/>
        <v>0</v>
      </c>
      <c r="L12" s="15"/>
    </row>
    <row r="13" ht="24" customHeight="1" spans="1:12">
      <c r="A13" s="10" t="s">
        <v>25</v>
      </c>
      <c r="B13" s="12">
        <v>367</v>
      </c>
      <c r="C13" s="9">
        <f t="shared" si="0"/>
        <v>293600</v>
      </c>
      <c r="D13" s="11">
        <v>1</v>
      </c>
      <c r="E13" s="9">
        <f t="shared" si="1"/>
        <v>1070</v>
      </c>
      <c r="F13" s="9"/>
      <c r="G13" s="10" t="s">
        <v>26</v>
      </c>
      <c r="H13" s="12">
        <v>189</v>
      </c>
      <c r="I13" s="12">
        <f t="shared" si="2"/>
        <v>151200</v>
      </c>
      <c r="J13" s="11">
        <v>3</v>
      </c>
      <c r="K13" s="12">
        <f t="shared" si="3"/>
        <v>3210</v>
      </c>
      <c r="L13" s="15"/>
    </row>
    <row r="14" ht="24" customHeight="1" spans="1:12">
      <c r="A14" s="10" t="s">
        <v>27</v>
      </c>
      <c r="B14" s="11">
        <v>231</v>
      </c>
      <c r="C14" s="9">
        <f t="shared" si="0"/>
        <v>184800</v>
      </c>
      <c r="D14" s="11">
        <v>1</v>
      </c>
      <c r="E14" s="9">
        <f t="shared" si="1"/>
        <v>1070</v>
      </c>
      <c r="F14" s="9"/>
      <c r="G14" s="10" t="s">
        <v>28</v>
      </c>
      <c r="H14" s="12">
        <v>322</v>
      </c>
      <c r="I14" s="12">
        <f t="shared" si="2"/>
        <v>257600</v>
      </c>
      <c r="J14" s="11">
        <v>0</v>
      </c>
      <c r="K14" s="12">
        <f t="shared" si="3"/>
        <v>0</v>
      </c>
      <c r="L14" s="15"/>
    </row>
    <row r="15" ht="24" customHeight="1" spans="1:12">
      <c r="A15" s="10" t="s">
        <v>29</v>
      </c>
      <c r="B15" s="11">
        <v>385</v>
      </c>
      <c r="C15" s="9">
        <f t="shared" si="0"/>
        <v>308000</v>
      </c>
      <c r="D15" s="11">
        <v>5</v>
      </c>
      <c r="E15" s="9">
        <f t="shared" si="1"/>
        <v>5350</v>
      </c>
      <c r="F15" s="9"/>
      <c r="G15" s="10" t="s">
        <v>30</v>
      </c>
      <c r="H15" s="12">
        <v>507</v>
      </c>
      <c r="I15" s="12">
        <f t="shared" si="2"/>
        <v>405600</v>
      </c>
      <c r="J15" s="11">
        <v>1</v>
      </c>
      <c r="K15" s="12">
        <f t="shared" si="3"/>
        <v>1070</v>
      </c>
      <c r="L15" s="15"/>
    </row>
    <row r="16" ht="24" customHeight="1" spans="1:12">
      <c r="A16" s="10" t="s">
        <v>31</v>
      </c>
      <c r="B16" s="11">
        <v>64</v>
      </c>
      <c r="C16" s="9">
        <f t="shared" si="0"/>
        <v>51200</v>
      </c>
      <c r="D16" s="11">
        <v>0</v>
      </c>
      <c r="E16" s="9">
        <f t="shared" si="1"/>
        <v>0</v>
      </c>
      <c r="F16" s="9"/>
      <c r="G16" s="9" t="s">
        <v>32</v>
      </c>
      <c r="H16" s="9">
        <v>7606</v>
      </c>
      <c r="I16" s="12">
        <v>6084800</v>
      </c>
      <c r="J16" s="9">
        <v>223</v>
      </c>
      <c r="K16" s="12">
        <v>238610</v>
      </c>
      <c r="L16" s="15"/>
    </row>
  </sheetData>
  <mergeCells count="3">
    <mergeCell ref="A1:K1"/>
    <mergeCell ref="G2:I2"/>
    <mergeCell ref="F3:F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＊＊＊＊＊＊</cp:lastModifiedBy>
  <dcterms:created xsi:type="dcterms:W3CDTF">2021-05-06T01:33:00Z</dcterms:created>
  <dcterms:modified xsi:type="dcterms:W3CDTF">2025-08-26T01:06:27Z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177B098103F0454C91776E2D11D574A5_13</vt:lpwstr>
  </property>
  <property fmtid="{D5CDD505-2E9C-101B-9397-08002B2CF9AE}" pid="3" name="KSOProductBuildVer">
    <vt:lpwstr>2052-12.1.0.22529</vt:lpwstr>
  </property>
</Properties>
</file>