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35"/>
  </bookViews>
  <sheets>
    <sheet name="Sheet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<sst xmlns="http://schemas.openxmlformats.org/spreadsheetml/2006/main" count="27" uniqueCount="27">
  <si>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2024年度寿县优秀乡村产业创新团队汇总表</t>
  </si>
  <si>
    <t>序号</t>
  </si>
  <si>
    <t>团队名称</t>
  </si>
  <si>
    <t>所在单位</t>
  </si>
  <si>
    <t>团队联系人姓名</t>
  </si>
  <si>
    <t>团队成员数</t>
  </si>
  <si>
    <t>研发项目简介</t>
  </si>
  <si>
    <t>机器视觉果蔬自动分拣关键技术创新团队</t>
  </si>
  <si>
    <t>安徽艾其味食品有限公司</t>
  </si>
  <si>
    <t>程辉</t>
  </si>
  <si>
    <t>研发一套基于机器视觉的果蔬自动分拣系统，通过高精度图像处理技术实现对果蔬的快速分级操作。系统设计充分考虑了实际生产需求，确保了精度与速度的平衡，为果蔬产业的自动化生产提供了强有力的技术支持。配置自动包装、色选、金属探测、自动温控等先进设备30台套，实现全程可视化信息管理,取得授权专利13件。</t>
  </si>
  <si>
    <t>寿县优质香稻选育与栽培示范创新团队</t>
  </si>
  <si>
    <t>寿县创新粮食种植专业合作社</t>
  </si>
  <si>
    <t>陈祥胜</t>
  </si>
  <si>
    <t>寿县优质香型水稻种质的选育与栽培示范项目为寿县2023年科技计划项目，通过多品种对比试验，筛选适宜寿县地区栽培且抗性较好的优质香稻品种，并针对此品种进行优质高产栽培技术及保香贮藏加工关键技术研究，通过技术培训、建立示范基地等方法，并在当地进行香稻优质高产生产技术示范推广。</t>
  </si>
  <si>
    <t>寿县贤虎生态甲鱼养殖销售一体化团队</t>
  </si>
  <si>
    <t>寿县贤虎粮食种植家庭农场</t>
  </si>
  <si>
    <t>孙贤虎</t>
  </si>
  <si>
    <t>发明专利3个，电商销售，推动有力推动联农带农力度，以项目建设、股份合作、订单生产、土地流转＋保底分红、务工就业等多种方式与农民建立稳固的利益共同体，带动农民增收。2023年公司实施产地冷链项目建设（建设2400立方冷库，1200平方仓储）有利保障合作农户产品储存时间，延长销售期增收26%以上，团队发展标准化池塘尾水项目560亩，新增有机水产品260吨</t>
  </si>
  <si>
    <t>寿县任家老庄葡萄种植销售一体化团队</t>
  </si>
  <si>
    <t>寿县众兴镇任家老庄葡萄种植种植家庭农场</t>
  </si>
  <si>
    <t>任俊垒</t>
  </si>
  <si>
    <t>结合当地生产情况，发展当地优良品种,利用当地地理优势发展特色产业，种植优质葡萄品种，确保葡萄的品质和产量,开发具有特色的葡萄产品，满足不同消费者的需求,建立完善的销售渠道，有效提高产品的市场竞争力。</t>
  </si>
  <si>
    <t>安徽杰豪种植销售农事服务团队</t>
  </si>
  <si>
    <t>安徽杰豪农业科技有限公司</t>
  </si>
  <si>
    <t>宋孝山</t>
  </si>
  <si>
    <t>发明专利15个，有力推动联农带农力度，以项目建设、股份合作、订单生产、土地流转＋保底分红、务工就业等多种方式与农民建立稳固的利益共同体，带动农民增收。采用土地入股等股份合作方式带动农户数量160户；采用订单农业方式带动农户数量138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</si>
</sst>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2"/>
      <color theme="1"/>
      <name val="宋体"/>
      <charset val="134"/>
      <scheme val="minor"/>
    </font>
    <font>
      <sz val="12"/>
      <color rgb="FF000000"/>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3551;&#21439;&#20065;&#26449;&#25391;&#20852;&#20248;&#31168;&#20154;&#25165;&#21644;&#21019;&#26032;&#22242;&#38431;&#35780;&#36873;\&#21442;&#35780;&#22242;&#38431;\&#22242;&#38431;&#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
          <cell r="B2" t="str">
            <v>团队名称</v>
          </cell>
          <cell r="C2" t="str">
            <v>所在单位</v>
          </cell>
          <cell r="D2" t="str">
            <v>团队联系人姓名及电话</v>
          </cell>
          <cell r="E2" t="str">
            <v>团队成员数</v>
          </cell>
          <cell r="F2" t="str">
            <v>研发项目简介</v>
          </cell>
          <cell r="G2" t="str">
            <v>带动当地就业和增收情况</v>
          </cell>
          <cell r="H2" t="str">
            <v>科研基础、产业发展、人才队伍等方面主要情况</v>
          </cell>
          <cell r="I2" t="str">
            <v>主要成绩</v>
          </cell>
        </row>
        <row r="3">
          <cell r="B3" t="str">
            <v>机器视觉果蔬自动分拣关键技术创新团队</v>
          </cell>
          <cell r="C3" t="str">
            <v>安徽艾其味食品有限公司</v>
          </cell>
          <cell r="D3" t="str">
            <v>程辉；15256420333</v>
          </cell>
          <cell r="E3">
            <v>5</v>
          </cell>
          <cell r="F3" t="str">
            <v>研发一套基于机器视觉的果蔬自动分拣系统，通过高精度图像处理技术实现对果蔬的快速分级操作。系统设计充分考虑了实际生产需求，确保了精度与速度的平衡，为果蔬产业的自动化生产提供了强有力的技术支持。</v>
          </cell>
          <cell r="G3" t="str">
            <v>通过项目实施，每套分拣系统预计可直接或间接创造20个以上的就业岗位，这些岗位将有助于提高当地居民的收入水平，预计可增加收入20%达2000万元。</v>
          </cell>
          <cell r="H3" t="str">
            <v>配置自动包装、色选、金属探测、自动温控等先进设备30台套，实现全程可视化信息管理；团队成员5人；取得授权专利13件。</v>
          </cell>
          <cell r="I3" t="str">
            <v>自筹6000万元建设绿色智慧化果蔬生产、分拣、冷链集配中心，冷库总库容3万立方米，首批被省
发改委批准为省级冷链集配中心，将寿县沿淠河湾等历史形成洪灾冲击区土壤上种植的优质果蔬安全环保地生产、集配到合肥和沪、江、浙等地，产品出口到了日本、韩国。</v>
          </cell>
        </row>
        <row r="4">
          <cell r="B4" t="str">
            <v>寿县优质香稻选育与栽培示范创新团队</v>
          </cell>
          <cell r="C4" t="str">
            <v>寿县创新粮食种植专业合作社</v>
          </cell>
          <cell r="D4" t="str">
            <v>陈祥胜
13855429927</v>
          </cell>
          <cell r="E4">
            <v>11</v>
          </cell>
          <cell r="F4" t="str">
            <v>寿县优质香型水稻种质的选育与栽培示范项目为寿县2023年科技计划项目，通过多品种对比试验，筛选适宜寿县地区栽培且抗性较好的优质香稻品种，并针对此品种进行优质高产栽培技术及保香贮藏加工关键技术研究，通过技术培训、建立示范基地等方法，并在当地进行香稻优质高产生产技术示范推广。</v>
          </cell>
          <cell r="G4" t="str">
            <v>带动当地就业120余人，优先安排本地脱贫人口就业，共吸纳50户80多个脱贫人口务工，实现人均务工年增收2万元以上。</v>
          </cell>
          <cell r="H4" t="str">
            <v>拥有标准化粮食仓储能力3000吨，各种农机具20台套。年产粮食3350吨，稻麦良种3500吨，创产值1800多万元。建设有50亩农业科研示范基地，常年聘请省首席专家现场指导，与安徽科技学院合作开展农业“四新”成果转化。</v>
          </cell>
          <cell r="I4" t="str">
            <v>以实施寿县优质香型水稻种质的选育与栽培示范项目为载体，大力开展香稻新品种选育与推广工作。项目已经县科技局批准正式实施，通过多品种对比试验，初步筛选出适宜寿县地区栽培且抗性较好的优质香稻品种。项目实施完成后，将筛选出适合寿县地区种植的优质高产香稻品种 2-3 个，制定当地香型优质稻米栽培及加工技术。</v>
          </cell>
        </row>
        <row r="5">
          <cell r="B5" t="str">
            <v>寿县贤虎生态甲鱼养殖销售一体化团队</v>
          </cell>
          <cell r="C5" t="str">
            <v>寿县贤虎粮食种植家庭农场</v>
          </cell>
          <cell r="D5" t="str">
            <v>孙贤虎
15240164288</v>
          </cell>
          <cell r="E5">
            <v>7</v>
          </cell>
          <cell r="F5" t="str">
            <v>发明专利3个，电商销售，推动有力推动联农带农力度，以项目建设、股份合作、订单生产、土地流转＋保底分红、务工就业等多种方式与农民建立稳固的利益共同体，带动农民增收。2023年公司实施产地冷链项目建设（建设2400立方冷库，1200平方仓储）有利保障合作农户产品储存时间，延长销售期增收26%以上，团队发展标准化池塘尾水项目560亩，新增有机水产品260吨</v>
          </cell>
          <cell r="G5" t="str">
            <v>团队每年帮扶16户脱贫户，安排其在农场、合作社、公司用工，年均工资2.6万元。今年共精准帮扶13户，签订了合作协议，主要提供技术服务、统一购销渔需物资和水产品。通过电商及商铺销售养殖户农产品，户均增收1.6万元。</v>
          </cell>
          <cell r="H5" t="str">
            <v>安徽财经大学，安徽艾特佳三农事业部总监，安徽省绿色食品协会成员（侯志峰）、（安徽省水产研究所王教授，汪翔）、（寿县水产局高级水产工程师金世永、寿县水产中心陈楠、迎河镇水产站张家奎）、重庆师范大学（王陈辉、）团队充分发挥新型农业经营主体带动农民的作用。</v>
          </cell>
          <cell r="I5" t="str">
            <v>2021年荣获安徽省稻渔综合种养“千百万工程”绿色生态优秀奖；2021被省农委认定升级为省级示范家庭农场、荣获全国淡水龟鳖产业发展高峰论坛“龟鳖生态养殖优秀奖”；2022年荣获（中组部·农业农村部农村实用人才带头人培训项目）优秀学员；2023年荣获市级示范健康水产养殖场、被人社部评委中级农技师、荣获中国管理科学研究院经济发展研究中心（客座教授）；2024年被评为“2023年度寿县乡村振兴优秀人才”。2024年荣获乡村振兴高级水产师。2024年荣获安徽省省级示范生态农场</v>
          </cell>
        </row>
        <row r="6">
          <cell r="B6" t="str">
            <v>寿县任家老庄葡萄种植销售一体化团队</v>
          </cell>
          <cell r="C6" t="str">
            <v>寿县众兴镇任家老庄葡萄种植种植家庭农场</v>
          </cell>
          <cell r="D6" t="str">
            <v>任俊垒18919783248</v>
          </cell>
          <cell r="E6">
            <v>5</v>
          </cell>
          <cell r="F6" t="str">
            <v>1..种植优质葡萄品种，确保葡萄的品质和产量；2.开发具有特色的葡萄产品，满足不同消费者的需求；3.树立完善的销售渠道，提高产品的市场竞争力。</v>
          </cell>
          <cell r="G6" t="str">
            <v>带动当地30多人就业，贫困户达10人，增加收入1.5万元。</v>
          </cell>
          <cell r="H6" t="str">
            <v>1.结合当地生产情况，及明与发展当地优良品种；2.利用当地地理优势发展特色产业。3.与省园艺学院，市果树积极对接，及进调控病虫害防治对策。</v>
          </cell>
          <cell r="I6" t="str">
            <v>1.家庭农场成立于2010年，发展规模达到100多亩；2.2018年国家级A级绿色食品认证，2021年获省示范家庭农场；3.2019-2021年应聘特聘农技指导新建葡萄园达300多亩；4.2022年果品获淮南市一等奖</v>
          </cell>
        </row>
        <row r="7">
          <cell r="B7" t="str">
            <v>蔬菜精深加工与品质控制产业创新团队</v>
          </cell>
          <cell r="C7" t="str">
            <v>寿县建军粮食种植专业合作社</v>
          </cell>
          <cell r="D7" t="str">
            <v>翟立公
18355091623</v>
          </cell>
          <cell r="E7">
            <v>6</v>
          </cell>
          <cell r="F7" t="str">
            <v>开发高品质蔬菜腌制技术，提高蔬菜的附加值，实现产业升级。</v>
          </cell>
          <cell r="G7" t="str">
            <v>带动当地就业20人，实现增收100万元</v>
          </cell>
          <cell r="H7" t="str">
            <v>科研团队目前6人，均为博士学历，其中副教授2人，研究方向具有互补性，并且在该产业有所成果。</v>
          </cell>
          <cell r="I7" t="str">
            <v>团队整体主持省部级以上科研项10余项，发表科研论文30余篇，授权专利10余件，要研究方向聚焦农产品精深加工及其品质安全控制方向，能够很好完成团队任务</v>
          </cell>
        </row>
        <row r="8">
          <cell r="B8" t="str">
            <v>寿县小甸镇杨圩村股份经济合作社</v>
          </cell>
          <cell r="C8" t="str">
            <v>寿县小甸镇杨圩村</v>
          </cell>
          <cell r="D8" t="str">
            <v>徐张强  15050453394</v>
          </cell>
          <cell r="E8">
            <v>9</v>
          </cell>
          <cell r="F8" t="str">
            <v>坚持村集体自营土地，切实解决了“谁来种地”的问题，也保证了绝大部分农户的土地利益。实现了“科技强农、机械强农”，助力了“农户增收”，深刻解决了“怎么种地”的难题，保障了国家粮食的安全</v>
          </cell>
          <cell r="G8" t="str">
            <v>实现带动老龄弱劳力每年1000人次，临时务工人数100余人，常年务工人数20余人。人均增收6000-20000余元。</v>
          </cell>
          <cell r="H8" t="str">
            <v>团队骨干9人，实现托管土地9000余亩，自营1000余亩，创办电商中心及仓储加工中心等。</v>
          </cell>
          <cell r="I8" t="str">
            <v>团队2020年获得省级电商示范村、2021年获得“五个好”村党组织标兵、2021年获得市级村集体经济擂台赛一等奖、2022年淮南市农业生产大托管先进经营主体、2023年市党建引领发展壮大村集体经济十佳典型案例等。</v>
          </cell>
        </row>
        <row r="9">
          <cell r="B9" t="str">
            <v>安徽杰豪种植销售农事服务团队</v>
          </cell>
          <cell r="C9" t="str">
            <v>安徽杰豪农业科技有限公司</v>
          </cell>
          <cell r="D9" t="str">
            <v>宋孝山
15855948866</v>
          </cell>
          <cell r="E9">
            <v>6</v>
          </cell>
          <cell r="F9" t="str">
            <v>发明专利15个，有力推动联农带农力度，以项目建设、股份合作、订单生产、土地流转＋保底分红、务工就业等多种方式与农民建立稳固的利益共同体，带动农民增收。采用土地入股等股份合作方式带动农户数量160户；采用订单农业方式带动农户数量138户。</v>
          </cell>
          <cell r="G9" t="str">
            <v>公司积极开展绿色粮食生产和稻田综合种养新模式，带动周边贫困户开展高效农业种养殖发展，实现了企业增效和农户增收。而且公司还收购贫困户种养殖的产品，2022年2月份疫情期间积极向窑口镇人民政府捐赠农产品价值5000多元。向贫困户捐赠种子种苗2万多元，社会效益明显增强。</v>
          </cell>
          <cell r="H9" t="str">
            <v>公司始终坚持以诚信为本，以质量为优，以服务为先，以带动农民增收为己任，以打造省市最优质米业为目标，已经赢得广大消费者的认同和赞誉。两年来，我社紧紧围绕“农业增效，农民增收”这一目标，按照“民办，民管，民收益”的原则，依靠科技与创新建立机制，规范运作，完善管理，强化服务。</v>
          </cell>
          <cell r="I9" t="str">
            <v>宋孝山同志为寿西湖农场职工，2010年走出农垦，来到窑口镇承包土地，2014年成立寿县德侠种植家庭农场，2018年被评为省级示范农场，同年为壮大规模，成立了安徽杰豪农业科技有限公司，该公司为本镇订单农业实施主体，推广优质香米产业，小麦品种繁育基地，辐射周边20000亩左右，通过土地托管，为降低成本180元左右，增加收入290元，通过产业发展，深度参与乡村振兴，带动贫困户增加年收入3600元。</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tabSelected="1" workbookViewId="0">
      <selection activeCell="G7" sqref="G7"/>
    </sheetView>
  </sheetViews>
  <sheetFormatPr defaultColWidth="9" defaultRowHeight="14.4" outlineLevelRow="6" outlineLevelCol="5"/>
  <cols>
    <col min="1" max="1" width="7.56481481481481" customWidth="1"/>
    <col min="2" max="3" width="12.5648148148148" customWidth="1"/>
    <col min="4" max="4" width="12.0092592592593" customWidth="1"/>
    <col min="5" max="5" width="10.5462962962963" customWidth="1"/>
    <col min="6" max="6" width="43.1666666666667" customWidth="1"/>
    <col min="7" max="7" width="12.6296296296296"/>
  </cols>
  <sheetData>
    <row r="1" s="1" customFormat="1" ht="34" customHeight="1" spans="1:6">
      <c r="A1" s="2" t="s">
        <v>0</v>
      </c>
      <c r="B1" s="2"/>
      <c r="C1" s="2"/>
      <c r="D1" s="2"/>
      <c r="E1" s="2"/>
      <c r="F1" s="2"/>
    </row>
    <row r="2" s="1" customFormat="1" ht="50" customHeight="1" spans="1:6">
      <c r="A2" s="3" t="s">
        <v>1</v>
      </c>
      <c r="B2" s="3" t="s">
        <v>2</v>
      </c>
      <c r="C2" s="3" t="s">
        <v>3</v>
      </c>
      <c r="D2" s="3" t="s">
        <v>4</v>
      </c>
      <c r="E2" s="3" t="s">
        <v>5</v>
      </c>
      <c r="F2" s="3" t="s">
        <v>6</v>
      </c>
    </row>
    <row r="3" s="1" customFormat="1" ht="104" customHeight="1" spans="1:6">
      <c r="A3" s="4">
        <v>1</v>
      </c>
      <c r="B3" s="4" t="s">
        <v>7</v>
      </c>
      <c r="C3" s="4" t="s">
        <v>8</v>
      </c>
      <c r="D3" s="4" t="s">
        <v>9</v>
      </c>
      <c r="E3" s="4">
        <f>VLOOKUP(B3,[1]Sheet1!$B$2:$I$9,4,0)</f>
        <v>5</v>
      </c>
      <c r="F3" s="5" t="s">
        <v>10</v>
      </c>
    </row>
    <row r="4" s="1" customFormat="1" ht="104" customHeight="1" spans="1:6">
      <c r="A4" s="4">
        <v>2</v>
      </c>
      <c r="B4" s="4" t="s">
        <v>11</v>
      </c>
      <c r="C4" s="4" t="s">
        <v>12</v>
      </c>
      <c r="D4" s="4" t="s">
        <v>13</v>
      </c>
      <c r="E4" s="4">
        <f>VLOOKUP(B4,[1]Sheet1!$B$2:$I$9,4,0)</f>
        <v>11</v>
      </c>
      <c r="F4" s="5" t="s">
        <v>14</v>
      </c>
    </row>
    <row r="5" s="1" customFormat="1" ht="104" customHeight="1" spans="1:6">
      <c r="A5" s="4">
        <v>3</v>
      </c>
      <c r="B5" s="4" t="s">
        <v>15</v>
      </c>
      <c r="C5" s="4" t="s">
        <v>16</v>
      </c>
      <c r="D5" s="4" t="s">
        <v>17</v>
      </c>
      <c r="E5" s="4">
        <f>VLOOKUP(B5,[1]Sheet1!$B$2:$I$9,4,0)</f>
        <v>7</v>
      </c>
      <c r="F5" s="5" t="s">
        <v>18</v>
      </c>
    </row>
    <row r="6" s="1" customFormat="1" ht="104" customHeight="1" spans="1:6">
      <c r="A6" s="4">
        <v>4</v>
      </c>
      <c r="B6" s="4" t="s">
        <v>19</v>
      </c>
      <c r="C6" s="4" t="s">
        <v>20</v>
      </c>
      <c r="D6" s="4" t="s">
        <v>21</v>
      </c>
      <c r="E6" s="4">
        <f>VLOOKUP(B6,[1]Sheet1!$B$2:$I$9,4,0)</f>
        <v>5</v>
      </c>
      <c r="F6" s="5" t="s">
        <v>22</v>
      </c>
    </row>
    <row r="7" s="1" customFormat="1" ht="104" customHeight="1" spans="1:6">
      <c r="A7" s="4">
        <v>5</v>
      </c>
      <c r="B7" s="4" t="s">
        <v>23</v>
      </c>
      <c r="C7" s="4" t="s">
        <v>24</v>
      </c>
      <c r="D7" s="4" t="s">
        <v>25</v>
      </c>
      <c r="E7" s="4">
        <f>VLOOKUP(B7,[1]Sheet1!$B$2:$I$9,4,0)</f>
        <v>6</v>
      </c>
      <c r="F7" s="5" t="s">
        <v>26</v>
      </c>
    </row>
  </sheetData>
  <mergeCells count="1">
    <mergeCell ref="A1:F1"/>
  </mergeCells>
  <pageMargins left="0.75" right="0.75" top="1" bottom="1" header="0.5" footer="0.5"/>
  <pageSetup paperSize="9" scale="8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雾里看花</cp:lastModifiedBy>
  <dcterms:created xsi:type="dcterms:W3CDTF">2023-12-28T13:10:00Z</dcterms:created>
  <dcterms:modified xsi:type="dcterms:W3CDTF">2025-03-10T00:49:54Z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C4215B0ADAA84BF38C79A24A74E818C6_13</vt:lpwstr>
  </property>
  <property fmtid="{D5CDD505-2E9C-101B-9397-08002B2CF9AE}" pid="3" name="KSOProductBuildVer">
    <vt:lpwstr>2052-12.1.0.20305</vt:lpwstr>
  </property>
</Properties>
</file>