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2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<sst xmlns="http://schemas.openxmlformats.org/spreadsheetml/2006/main" count="157" uniqueCount="64">
  <si>
    <t>序号</t>
  </si>
  <si>
    <t>乡镇（单位）</t>
  </si>
  <si>
    <t>所属村</t>
  </si>
  <si>
    <t>收款人</t>
  </si>
  <si>
    <t>补贴面积（亩）</t>
  </si>
  <si>
    <t>补贴金额（元）</t>
  </si>
  <si>
    <t>安丰塘镇</t>
  </si>
  <si>
    <t>安丰村</t>
  </si>
  <si>
    <t>寿县正阳关镇朱江谷物种植家庭农场</t>
  </si>
  <si>
    <t>戈店村</t>
  </si>
  <si>
    <t>寿县安丰塘镇段俊银粮食种植家庭农场</t>
  </si>
  <si>
    <t>寿县金色农华粮食种植专业合作社</t>
  </si>
  <si>
    <t>寿县俊鹏农业水产养殖专业合作社</t>
  </si>
  <si>
    <t>东台市梁垛镇美红粮食种植家庭农场</t>
  </si>
  <si>
    <t>寿县安丰塘镇小四水产养殖场</t>
  </si>
  <si>
    <t>寿县力杰水稻种植专业合作社</t>
  </si>
  <si>
    <t>申桥村</t>
  </si>
  <si>
    <t>寿县申桥农业种植专业合作社</t>
  </si>
  <si>
    <t>寿县安丰塘镇绿源家庭农场</t>
  </si>
  <si>
    <t>寿县尹本宏农业种植专业合作社</t>
  </si>
  <si>
    <t>寿县跃诚种植农民专业合作社</t>
  </si>
  <si>
    <t>四店村</t>
  </si>
  <si>
    <t>寿县兆丰农业种植专业合作社</t>
  </si>
  <si>
    <t>寿县安丰塘镇秦玉达谷物种植家庭农场</t>
  </si>
  <si>
    <t>寿县安丰塘镇秦维国谷物种植家庭农场</t>
  </si>
  <si>
    <t>寿县安丰塘镇陈西甫粮食种植家庭农场</t>
  </si>
  <si>
    <t>寿县安丰塘镇兆禾谷物种植家庭农场</t>
  </si>
  <si>
    <t>宋墙村</t>
  </si>
  <si>
    <t>寿县双隆水产养殖专业合作社</t>
  </si>
  <si>
    <t>寿县安丰塘镇韩学中谷物种植家庭农场（个体工商户）</t>
  </si>
  <si>
    <t>大树村</t>
  </si>
  <si>
    <t>寿县安丰塘镇东豪水产养殖家庭农场</t>
  </si>
  <si>
    <t>安丰塘镇新亮谷物种植家庭农场</t>
  </si>
  <si>
    <t>寿县学辉粮食种植专业合作社</t>
  </si>
  <si>
    <t>寿县安丰塘镇有昭粮食种植家庭农场</t>
  </si>
  <si>
    <t>苏王村</t>
  </si>
  <si>
    <t>寿县胡生粮食种植农民专业合作社</t>
  </si>
  <si>
    <t>寿县安丰塘镇李秀秀谷物种植家庭农场</t>
  </si>
  <si>
    <t>寿县安丰塘镇莫海瑞谷物种植家庭农场</t>
  </si>
  <si>
    <t>寿县三觉镇鲁翔谷物种植家庭农场</t>
  </si>
  <si>
    <t>寿县多奎农业种植专业合作社</t>
  </si>
  <si>
    <t>寿县板桥镇韩学中谷物种植家庭农场</t>
  </si>
  <si>
    <t>柿园村</t>
  </si>
  <si>
    <t>安徽浩仁生态农业种植有限公司</t>
  </si>
  <si>
    <t>寿县安丰塘镇承宏水产养殖场</t>
  </si>
  <si>
    <t>寿县安丰塘镇戴纪谷物种植场（个体工商户）</t>
  </si>
  <si>
    <t>寿县安丰塘镇戴金谷物种植场（个体工商户）</t>
  </si>
  <si>
    <t>寿县安丰塘镇金建粮食种植家庭农场</t>
  </si>
  <si>
    <t>寿县安丰塘镇史学敏谷物种植家庭农场（个体工商户）</t>
  </si>
  <si>
    <t>寿县安丰塘镇余承伍种养结合家庭农场</t>
  </si>
  <si>
    <t>寿县安丰塘镇周圩水产养殖家庭农场</t>
  </si>
  <si>
    <t>寿县古月粮食种植专业合作社</t>
  </si>
  <si>
    <t>泗洪县洪盛谷物种植中心</t>
  </si>
  <si>
    <t>泗洪县盛世万年家庭农场</t>
  </si>
  <si>
    <t>泗洪县孙正好粮食种植中心</t>
  </si>
  <si>
    <t>井亭村</t>
  </si>
  <si>
    <t>寿县永义种植专业合作社</t>
  </si>
  <si>
    <t>东台市华久家庭农场</t>
  </si>
  <si>
    <t>寿县安丰塘镇金棚谷物种植家庭农场</t>
  </si>
  <si>
    <t>寿县安丰塘镇祥美谷物种植家庭农场</t>
  </si>
  <si>
    <t>五河县小圩镇习刚家庭农场</t>
  </si>
  <si>
    <t>寿县安丰塘镇凤宇种植家庭农场</t>
  </si>
  <si>
    <t>寿县安丰塘镇昌利谷物种植家庭农场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</si>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</sst>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indexed="8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0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Microsoft YaHei"/>
      <charset val="134"/>
    </font>
    <font>
      <b/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5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  <cellStyle name="常规_邢铺 " xfId="50"/>
    <cellStyle name="常规_Sheet1_1" xfId="51"/>
    <cellStyle name="常规_到户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C25" sqref="C25:C30"/>
    </sheetView>
  </sheetViews>
  <sheetFormatPr defaultColWidth="9" defaultRowHeight="13.5" outlineLevelCol="5"/>
  <cols>
    <col min="1" max="1" width="8.675" customWidth="1"/>
    <col min="2" max="2" width="16.0083333333333" customWidth="1"/>
    <col min="3" max="3" width="25.8416666666667" customWidth="1"/>
    <col min="4" max="4" width="47.0083333333333" customWidth="1"/>
    <col min="5" max="6" width="17.8416666666667" customWidth="1"/>
  </cols>
  <sheetData>
    <row r="1" ht="22.5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22.5" customHeight="1" spans="1:6">
      <c r="A2" s="3">
        <v>1</v>
      </c>
      <c r="B2" s="4" t="s">
        <v>6</v>
      </c>
      <c r="C2" s="5" t="s">
        <v>7</v>
      </c>
      <c r="D2" s="6" t="s">
        <v>8</v>
      </c>
      <c r="E2" s="7">
        <v>286.7</v>
      </c>
      <c r="F2" s="8">
        <f>E2*41.017</f>
        <v>11759.5739</v>
      </c>
    </row>
    <row r="3" ht="22.5" customHeight="1" spans="1:6">
      <c r="A3" s="3">
        <v>2</v>
      </c>
      <c r="B3" s="4" t="s">
        <v>6</v>
      </c>
      <c r="C3" s="5" t="s">
        <v>9</v>
      </c>
      <c r="D3" s="6" t="s">
        <v>10</v>
      </c>
      <c r="E3" s="7">
        <v>681.6</v>
      </c>
      <c r="F3" s="8">
        <v>27957.19</v>
      </c>
    </row>
    <row r="4" ht="22.5" customHeight="1" spans="1:6">
      <c r="A4" s="3">
        <v>3</v>
      </c>
      <c r="B4" s="4" t="s">
        <v>6</v>
      </c>
      <c r="C4" s="5" t="s">
        <v>9</v>
      </c>
      <c r="D4" s="6" t="s">
        <v>11</v>
      </c>
      <c r="E4" s="9">
        <v>730.57</v>
      </c>
      <c r="F4" s="8">
        <v>29965.79</v>
      </c>
    </row>
    <row r="5" ht="22.5" customHeight="1" spans="1:6">
      <c r="A5" s="3">
        <v>4</v>
      </c>
      <c r="B5" s="4" t="s">
        <v>6</v>
      </c>
      <c r="C5" s="5" t="s">
        <v>9</v>
      </c>
      <c r="D5" s="10" t="s">
        <v>12</v>
      </c>
      <c r="E5" s="11">
        <v>252.44</v>
      </c>
      <c r="F5" s="12">
        <v>10354.33</v>
      </c>
    </row>
    <row r="6" ht="22.5" customHeight="1" spans="1:6">
      <c r="A6" s="3">
        <v>5</v>
      </c>
      <c r="B6" s="4" t="s">
        <v>6</v>
      </c>
      <c r="C6" s="5" t="s">
        <v>9</v>
      </c>
      <c r="D6" s="10" t="s">
        <v>13</v>
      </c>
      <c r="E6" s="11">
        <v>2252.04</v>
      </c>
      <c r="F6" s="12">
        <v>92371.92</v>
      </c>
    </row>
    <row r="7" ht="22.5" customHeight="1" spans="1:6">
      <c r="A7" s="3">
        <v>6</v>
      </c>
      <c r="B7" s="4" t="s">
        <v>6</v>
      </c>
      <c r="C7" s="5" t="s">
        <v>9</v>
      </c>
      <c r="D7" s="13" t="s">
        <v>14</v>
      </c>
      <c r="E7" s="9">
        <v>114.02</v>
      </c>
      <c r="F7" s="8">
        <v>4676.76</v>
      </c>
    </row>
    <row r="8" ht="22.5" customHeight="1" spans="1:6">
      <c r="A8" s="3">
        <v>7</v>
      </c>
      <c r="B8" s="3" t="s">
        <v>6</v>
      </c>
      <c r="C8" s="5" t="s">
        <v>9</v>
      </c>
      <c r="D8" s="11" t="s">
        <v>15</v>
      </c>
      <c r="E8" s="11">
        <v>1077.55</v>
      </c>
      <c r="F8" s="14">
        <v>44197.87</v>
      </c>
    </row>
    <row r="9" ht="22.5" customHeight="1" spans="1:6">
      <c r="A9" s="3">
        <v>8</v>
      </c>
      <c r="B9" s="3" t="s">
        <v>6</v>
      </c>
      <c r="C9" s="5" t="s">
        <v>16</v>
      </c>
      <c r="D9" s="3" t="s">
        <v>17</v>
      </c>
      <c r="E9" s="3">
        <v>75.34</v>
      </c>
      <c r="F9" s="15">
        <f t="shared" ref="F9:F20" si="0">E9*41.017</f>
        <v>3090.22078</v>
      </c>
    </row>
    <row r="10" ht="22.5" customHeight="1" spans="1:6">
      <c r="A10" s="3">
        <v>9</v>
      </c>
      <c r="B10" s="3" t="s">
        <v>6</v>
      </c>
      <c r="C10" s="5" t="s">
        <v>16</v>
      </c>
      <c r="D10" s="3" t="s">
        <v>18</v>
      </c>
      <c r="E10" s="16">
        <v>110</v>
      </c>
      <c r="F10" s="15">
        <f t="shared" si="0"/>
        <v>4511.87</v>
      </c>
    </row>
    <row r="11" ht="22.5" customHeight="1" spans="1:6">
      <c r="A11" s="3">
        <v>10</v>
      </c>
      <c r="B11" s="3" t="s">
        <v>6</v>
      </c>
      <c r="C11" s="5" t="s">
        <v>16</v>
      </c>
      <c r="D11" s="3" t="s">
        <v>19</v>
      </c>
      <c r="E11" s="3">
        <v>154.14</v>
      </c>
      <c r="F11" s="15">
        <f t="shared" si="0"/>
        <v>6322.36038</v>
      </c>
    </row>
    <row r="12" ht="22.5" customHeight="1" spans="1:6">
      <c r="A12" s="3">
        <v>11</v>
      </c>
      <c r="B12" s="3" t="s">
        <v>6</v>
      </c>
      <c r="C12" s="5" t="s">
        <v>16</v>
      </c>
      <c r="D12" s="3" t="s">
        <v>20</v>
      </c>
      <c r="E12" s="3">
        <v>137.38</v>
      </c>
      <c r="F12" s="15">
        <f t="shared" si="0"/>
        <v>5634.91546</v>
      </c>
    </row>
    <row r="13" ht="22.5" customHeight="1" spans="1:6">
      <c r="A13" s="3">
        <v>12</v>
      </c>
      <c r="B13" s="3" t="s">
        <v>6</v>
      </c>
      <c r="C13" s="5" t="s">
        <v>21</v>
      </c>
      <c r="D13" s="11" t="s">
        <v>15</v>
      </c>
      <c r="E13" s="11">
        <v>315.48</v>
      </c>
      <c r="F13" s="14">
        <f t="shared" si="0"/>
        <v>12940.04316</v>
      </c>
    </row>
    <row r="14" ht="22.5" customHeight="1" spans="1:6">
      <c r="A14" s="3">
        <v>13</v>
      </c>
      <c r="B14" s="4" t="s">
        <v>6</v>
      </c>
      <c r="C14" s="5" t="s">
        <v>21</v>
      </c>
      <c r="D14" s="6" t="s">
        <v>22</v>
      </c>
      <c r="E14" s="7">
        <v>350.28</v>
      </c>
      <c r="F14" s="12">
        <f t="shared" si="0"/>
        <v>14367.43476</v>
      </c>
    </row>
    <row r="15" ht="22.5" customHeight="1" spans="1:6">
      <c r="A15" s="3">
        <v>14</v>
      </c>
      <c r="B15" s="4" t="s">
        <v>6</v>
      </c>
      <c r="C15" s="5" t="s">
        <v>21</v>
      </c>
      <c r="D15" s="17" t="s">
        <v>23</v>
      </c>
      <c r="E15" s="9">
        <v>135.35</v>
      </c>
      <c r="F15" s="12">
        <f t="shared" si="0"/>
        <v>5551.65095</v>
      </c>
    </row>
    <row r="16" ht="22.5" customHeight="1" spans="1:6">
      <c r="A16" s="3">
        <v>15</v>
      </c>
      <c r="B16" s="4" t="s">
        <v>6</v>
      </c>
      <c r="C16" s="5" t="s">
        <v>21</v>
      </c>
      <c r="D16" s="10" t="s">
        <v>24</v>
      </c>
      <c r="E16" s="11">
        <v>389.83</v>
      </c>
      <c r="F16" s="12">
        <f t="shared" si="0"/>
        <v>15989.65711</v>
      </c>
    </row>
    <row r="17" ht="22.5" customHeight="1" spans="1:6">
      <c r="A17" s="3">
        <v>16</v>
      </c>
      <c r="B17" s="4" t="s">
        <v>6</v>
      </c>
      <c r="C17" s="5" t="s">
        <v>21</v>
      </c>
      <c r="D17" s="10" t="s">
        <v>25</v>
      </c>
      <c r="E17" s="11">
        <v>136.57</v>
      </c>
      <c r="F17" s="12">
        <f t="shared" si="0"/>
        <v>5601.69169</v>
      </c>
    </row>
    <row r="18" ht="22.5" customHeight="1" spans="1:6">
      <c r="A18" s="3">
        <v>17</v>
      </c>
      <c r="B18" s="4" t="s">
        <v>6</v>
      </c>
      <c r="C18" s="5" t="s">
        <v>21</v>
      </c>
      <c r="D18" s="10" t="s">
        <v>26</v>
      </c>
      <c r="E18" s="9">
        <v>340.54</v>
      </c>
      <c r="F18" s="12">
        <f t="shared" si="0"/>
        <v>13967.92918</v>
      </c>
    </row>
    <row r="19" ht="22.5" customHeight="1" spans="1:6">
      <c r="A19" s="3">
        <v>18</v>
      </c>
      <c r="B19" s="4" t="s">
        <v>6</v>
      </c>
      <c r="C19" s="5" t="s">
        <v>27</v>
      </c>
      <c r="D19" s="7" t="s">
        <v>28</v>
      </c>
      <c r="E19" s="7">
        <v>504.71</v>
      </c>
      <c r="F19" s="12">
        <f t="shared" si="0"/>
        <v>20701.69007</v>
      </c>
    </row>
    <row r="20" ht="22.5" customHeight="1" spans="1:6">
      <c r="A20" s="3">
        <v>19</v>
      </c>
      <c r="B20" s="4" t="s">
        <v>6</v>
      </c>
      <c r="C20" s="5" t="s">
        <v>27</v>
      </c>
      <c r="D20" s="6" t="s">
        <v>29</v>
      </c>
      <c r="E20" s="7">
        <v>808.91</v>
      </c>
      <c r="F20" s="12">
        <f t="shared" si="0"/>
        <v>33179.06147</v>
      </c>
    </row>
    <row r="21" ht="22.5" customHeight="1" spans="1:6">
      <c r="A21" s="3">
        <v>20</v>
      </c>
      <c r="B21" s="4" t="s">
        <v>6</v>
      </c>
      <c r="C21" s="5" t="s">
        <v>30</v>
      </c>
      <c r="D21" s="18" t="s">
        <v>31</v>
      </c>
      <c r="E21" s="7">
        <v>361.1</v>
      </c>
      <c r="F21" s="19">
        <v>14811.23</v>
      </c>
    </row>
    <row r="22" ht="22.5" customHeight="1" spans="1:6">
      <c r="A22" s="3">
        <v>21</v>
      </c>
      <c r="B22" s="4" t="s">
        <v>6</v>
      </c>
      <c r="C22" s="5" t="s">
        <v>30</v>
      </c>
      <c r="D22" s="20" t="s">
        <v>32</v>
      </c>
      <c r="E22" s="4">
        <v>300.82</v>
      </c>
      <c r="F22" s="19">
        <v>12339.14</v>
      </c>
    </row>
    <row r="23" ht="22.5" customHeight="1" spans="1:6">
      <c r="A23" s="3">
        <v>22</v>
      </c>
      <c r="B23" s="4" t="s">
        <v>6</v>
      </c>
      <c r="C23" s="5" t="s">
        <v>30</v>
      </c>
      <c r="D23" s="21" t="s">
        <v>33</v>
      </c>
      <c r="E23" s="9">
        <v>205.13</v>
      </c>
      <c r="F23" s="19">
        <v>8413.42</v>
      </c>
    </row>
    <row r="24" ht="22.5" customHeight="1" spans="1:6">
      <c r="A24" s="3">
        <v>23</v>
      </c>
      <c r="B24" s="4" t="s">
        <v>6</v>
      </c>
      <c r="C24" s="5" t="s">
        <v>30</v>
      </c>
      <c r="D24" s="22" t="s">
        <v>34</v>
      </c>
      <c r="E24" s="3">
        <v>392.47</v>
      </c>
      <c r="F24" s="19">
        <v>16097.94</v>
      </c>
    </row>
    <row r="25" ht="22.5" customHeight="1" spans="1:6">
      <c r="A25" s="3">
        <v>24</v>
      </c>
      <c r="B25" s="4" t="s">
        <v>6</v>
      </c>
      <c r="C25" s="5" t="s">
        <v>35</v>
      </c>
      <c r="D25" s="3" t="s">
        <v>36</v>
      </c>
      <c r="E25" s="9">
        <v>161.44</v>
      </c>
      <c r="F25" s="8">
        <f t="shared" ref="F25:F51" si="1">E25*41.017</f>
        <v>6621.78448</v>
      </c>
    </row>
    <row r="26" ht="22.5" customHeight="1" spans="1:6">
      <c r="A26" s="3">
        <v>25</v>
      </c>
      <c r="B26" s="4" t="s">
        <v>6</v>
      </c>
      <c r="C26" s="5" t="s">
        <v>35</v>
      </c>
      <c r="D26" s="3" t="s">
        <v>37</v>
      </c>
      <c r="E26" s="9">
        <v>76.2</v>
      </c>
      <c r="F26" s="8">
        <f t="shared" si="1"/>
        <v>3125.4954</v>
      </c>
    </row>
    <row r="27" ht="22.5" customHeight="1" spans="1:6">
      <c r="A27" s="3">
        <v>26</v>
      </c>
      <c r="B27" s="4" t="s">
        <v>6</v>
      </c>
      <c r="C27" s="5" t="s">
        <v>35</v>
      </c>
      <c r="D27" s="3" t="s">
        <v>38</v>
      </c>
      <c r="E27" s="9">
        <v>844.52</v>
      </c>
      <c r="F27" s="8">
        <f t="shared" si="1"/>
        <v>34639.67684</v>
      </c>
    </row>
    <row r="28" ht="22.5" customHeight="1" spans="1:6">
      <c r="A28" s="3">
        <v>27</v>
      </c>
      <c r="B28" s="4" t="s">
        <v>6</v>
      </c>
      <c r="C28" s="5" t="s">
        <v>35</v>
      </c>
      <c r="D28" s="3" t="s">
        <v>39</v>
      </c>
      <c r="E28" s="9">
        <v>256.92</v>
      </c>
      <c r="F28" s="8">
        <f t="shared" si="1"/>
        <v>10538.08764</v>
      </c>
    </row>
    <row r="29" ht="22.5" customHeight="1" spans="1:6">
      <c r="A29" s="3">
        <v>28</v>
      </c>
      <c r="B29" s="4" t="s">
        <v>6</v>
      </c>
      <c r="C29" s="5" t="s">
        <v>35</v>
      </c>
      <c r="D29" s="3" t="s">
        <v>40</v>
      </c>
      <c r="E29" s="9">
        <v>113</v>
      </c>
      <c r="F29" s="8">
        <f t="shared" si="1"/>
        <v>4634.921</v>
      </c>
    </row>
    <row r="30" ht="22.5" customHeight="1" spans="1:6">
      <c r="A30" s="3">
        <v>29</v>
      </c>
      <c r="B30" s="4" t="s">
        <v>6</v>
      </c>
      <c r="C30" s="5" t="s">
        <v>35</v>
      </c>
      <c r="D30" s="3" t="s">
        <v>41</v>
      </c>
      <c r="E30" s="9">
        <v>221.28</v>
      </c>
      <c r="F30" s="8">
        <f t="shared" si="1"/>
        <v>9076.24176</v>
      </c>
    </row>
    <row r="31" ht="22.5" customHeight="1" spans="1:6">
      <c r="A31" s="3">
        <v>30</v>
      </c>
      <c r="B31" s="4" t="s">
        <v>6</v>
      </c>
      <c r="C31" s="5" t="s">
        <v>42</v>
      </c>
      <c r="D31" s="3" t="s">
        <v>43</v>
      </c>
      <c r="E31" s="15">
        <v>487.35</v>
      </c>
      <c r="F31" s="8">
        <f t="shared" si="1"/>
        <v>19989.63495</v>
      </c>
    </row>
    <row r="32" ht="22.5" customHeight="1" spans="1:6">
      <c r="A32" s="3">
        <v>31</v>
      </c>
      <c r="B32" s="4" t="s">
        <v>6</v>
      </c>
      <c r="C32" s="5" t="s">
        <v>42</v>
      </c>
      <c r="D32" s="3" t="s">
        <v>44</v>
      </c>
      <c r="E32" s="15">
        <v>125.88</v>
      </c>
      <c r="F32" s="8">
        <f t="shared" si="1"/>
        <v>5163.21996</v>
      </c>
    </row>
    <row r="33" ht="22.5" customHeight="1" spans="1:6">
      <c r="A33" s="3">
        <v>32</v>
      </c>
      <c r="B33" s="4" t="s">
        <v>6</v>
      </c>
      <c r="C33" s="5" t="s">
        <v>42</v>
      </c>
      <c r="D33" s="3" t="s">
        <v>45</v>
      </c>
      <c r="E33" s="15">
        <v>162.64</v>
      </c>
      <c r="F33" s="8">
        <f t="shared" si="1"/>
        <v>6671.00488</v>
      </c>
    </row>
    <row r="34" ht="22.5" customHeight="1" spans="1:6">
      <c r="A34" s="3">
        <v>33</v>
      </c>
      <c r="B34" s="4" t="s">
        <v>6</v>
      </c>
      <c r="C34" s="5" t="s">
        <v>42</v>
      </c>
      <c r="D34" s="3" t="s">
        <v>46</v>
      </c>
      <c r="E34" s="15">
        <v>106.4</v>
      </c>
      <c r="F34" s="8">
        <f t="shared" si="1"/>
        <v>4364.2088</v>
      </c>
    </row>
    <row r="35" ht="22.5" customHeight="1" spans="1:6">
      <c r="A35" s="3">
        <v>34</v>
      </c>
      <c r="B35" s="4" t="s">
        <v>6</v>
      </c>
      <c r="C35" s="5" t="s">
        <v>42</v>
      </c>
      <c r="D35" s="3" t="s">
        <v>47</v>
      </c>
      <c r="E35" s="15">
        <v>555.7</v>
      </c>
      <c r="F35" s="8">
        <f t="shared" si="1"/>
        <v>22793.1469</v>
      </c>
    </row>
    <row r="36" ht="22.5" customHeight="1" spans="1:6">
      <c r="A36" s="3">
        <v>35</v>
      </c>
      <c r="B36" s="4" t="s">
        <v>6</v>
      </c>
      <c r="C36" s="5" t="s">
        <v>42</v>
      </c>
      <c r="D36" s="3" t="s">
        <v>48</v>
      </c>
      <c r="E36" s="15">
        <v>147.06</v>
      </c>
      <c r="F36" s="8">
        <f t="shared" si="1"/>
        <v>6031.96002</v>
      </c>
    </row>
    <row r="37" ht="22.5" customHeight="1" spans="1:6">
      <c r="A37" s="3">
        <v>36</v>
      </c>
      <c r="B37" s="4" t="s">
        <v>6</v>
      </c>
      <c r="C37" s="5" t="s">
        <v>42</v>
      </c>
      <c r="D37" s="3" t="s">
        <v>49</v>
      </c>
      <c r="E37" s="15">
        <v>97.66</v>
      </c>
      <c r="F37" s="8">
        <f t="shared" si="1"/>
        <v>4005.72022</v>
      </c>
    </row>
    <row r="38" ht="22.5" customHeight="1" spans="1:6">
      <c r="A38" s="3">
        <v>37</v>
      </c>
      <c r="B38" s="4" t="s">
        <v>6</v>
      </c>
      <c r="C38" s="5" t="s">
        <v>42</v>
      </c>
      <c r="D38" s="3" t="s">
        <v>50</v>
      </c>
      <c r="E38" s="15">
        <v>104.56</v>
      </c>
      <c r="F38" s="8">
        <f t="shared" si="1"/>
        <v>4288.73752</v>
      </c>
    </row>
    <row r="39" ht="22.5" customHeight="1" spans="1:6">
      <c r="A39" s="3">
        <v>38</v>
      </c>
      <c r="B39" s="4" t="s">
        <v>6</v>
      </c>
      <c r="C39" s="5" t="s">
        <v>42</v>
      </c>
      <c r="D39" s="3" t="s">
        <v>51</v>
      </c>
      <c r="E39" s="15">
        <v>371.35</v>
      </c>
      <c r="F39" s="8">
        <f t="shared" si="1"/>
        <v>15231.66295</v>
      </c>
    </row>
    <row r="40" ht="22.5" customHeight="1" spans="1:6">
      <c r="A40" s="3">
        <v>39</v>
      </c>
      <c r="B40" s="4" t="s">
        <v>6</v>
      </c>
      <c r="C40" s="5" t="s">
        <v>42</v>
      </c>
      <c r="D40" s="3" t="s">
        <v>52</v>
      </c>
      <c r="E40" s="15">
        <v>1666.36</v>
      </c>
      <c r="F40" s="8">
        <f t="shared" si="1"/>
        <v>68349.08812</v>
      </c>
    </row>
    <row r="41" ht="22.5" customHeight="1" spans="1:6">
      <c r="A41" s="3">
        <v>40</v>
      </c>
      <c r="B41" s="4" t="s">
        <v>6</v>
      </c>
      <c r="C41" s="5" t="s">
        <v>42</v>
      </c>
      <c r="D41" s="3" t="s">
        <v>53</v>
      </c>
      <c r="E41" s="15">
        <v>382.63</v>
      </c>
      <c r="F41" s="8">
        <f t="shared" si="1"/>
        <v>15694.33471</v>
      </c>
    </row>
    <row r="42" ht="22.5" customHeight="1" spans="1:6">
      <c r="A42" s="3">
        <v>41</v>
      </c>
      <c r="B42" s="3" t="s">
        <v>6</v>
      </c>
      <c r="C42" s="5" t="s">
        <v>42</v>
      </c>
      <c r="D42" s="3" t="s">
        <v>54</v>
      </c>
      <c r="E42" s="15">
        <v>816.22</v>
      </c>
      <c r="F42" s="15">
        <f t="shared" si="1"/>
        <v>33478.89574</v>
      </c>
    </row>
    <row r="43" ht="22.5" customHeight="1" spans="1:6">
      <c r="A43" s="3">
        <v>42</v>
      </c>
      <c r="B43" s="4" t="s">
        <v>6</v>
      </c>
      <c r="C43" s="5" t="s">
        <v>55</v>
      </c>
      <c r="D43" s="23" t="s">
        <v>56</v>
      </c>
      <c r="E43" s="24">
        <v>354.2</v>
      </c>
      <c r="F43" s="8">
        <f t="shared" si="1"/>
        <v>14528.2214</v>
      </c>
    </row>
    <row r="44" ht="22.5" customHeight="1" spans="1:6">
      <c r="A44" s="3">
        <v>43</v>
      </c>
      <c r="B44" s="4" t="s">
        <v>6</v>
      </c>
      <c r="C44" s="5" t="s">
        <v>55</v>
      </c>
      <c r="D44" s="25" t="s">
        <v>57</v>
      </c>
      <c r="E44" s="24">
        <v>1426.5</v>
      </c>
      <c r="F44" s="8">
        <f t="shared" si="1"/>
        <v>58510.7505</v>
      </c>
    </row>
    <row r="45" ht="22.5" customHeight="1" spans="1:6">
      <c r="A45" s="3">
        <v>44</v>
      </c>
      <c r="B45" s="4" t="s">
        <v>6</v>
      </c>
      <c r="C45" s="5" t="s">
        <v>55</v>
      </c>
      <c r="D45" s="13" t="s">
        <v>15</v>
      </c>
      <c r="E45" s="24">
        <v>494.14</v>
      </c>
      <c r="F45" s="8">
        <f t="shared" si="1"/>
        <v>20268.14038</v>
      </c>
    </row>
    <row r="46" ht="22.5" customHeight="1" spans="1:6">
      <c r="A46" s="3">
        <v>45</v>
      </c>
      <c r="B46" s="4" t="s">
        <v>6</v>
      </c>
      <c r="C46" s="5" t="s">
        <v>55</v>
      </c>
      <c r="D46" s="13" t="s">
        <v>58</v>
      </c>
      <c r="E46" s="24">
        <v>515.43</v>
      </c>
      <c r="F46" s="8">
        <f t="shared" si="1"/>
        <v>21141.39231</v>
      </c>
    </row>
    <row r="47" ht="22.5" customHeight="1" spans="1:6">
      <c r="A47" s="3">
        <v>46</v>
      </c>
      <c r="B47" s="4" t="s">
        <v>6</v>
      </c>
      <c r="C47" s="5" t="s">
        <v>55</v>
      </c>
      <c r="D47" s="13" t="s">
        <v>59</v>
      </c>
      <c r="E47" s="24">
        <v>519.99</v>
      </c>
      <c r="F47" s="8">
        <f t="shared" si="1"/>
        <v>21328.42983</v>
      </c>
    </row>
    <row r="48" ht="22.5" customHeight="1" spans="1:6">
      <c r="A48" s="3">
        <v>47</v>
      </c>
      <c r="B48" s="4" t="s">
        <v>6</v>
      </c>
      <c r="C48" s="5" t="s">
        <v>55</v>
      </c>
      <c r="D48" s="3" t="s">
        <v>60</v>
      </c>
      <c r="E48" s="24">
        <v>432.1</v>
      </c>
      <c r="F48" s="8">
        <f t="shared" si="1"/>
        <v>17723.4457</v>
      </c>
    </row>
    <row r="49" ht="22.5" customHeight="1" spans="1:6">
      <c r="A49" s="3">
        <v>48</v>
      </c>
      <c r="B49" s="4" t="s">
        <v>6</v>
      </c>
      <c r="C49" s="5" t="s">
        <v>55</v>
      </c>
      <c r="D49" s="25" t="s">
        <v>61</v>
      </c>
      <c r="E49" s="24">
        <v>242.98</v>
      </c>
      <c r="F49" s="8">
        <f t="shared" si="1"/>
        <v>9966.31066</v>
      </c>
    </row>
    <row r="50" ht="22.5" customHeight="1" spans="1:6">
      <c r="A50" s="3">
        <v>49</v>
      </c>
      <c r="B50" s="4" t="s">
        <v>6</v>
      </c>
      <c r="C50" s="5" t="s">
        <v>55</v>
      </c>
      <c r="D50" s="3" t="s">
        <v>38</v>
      </c>
      <c r="E50" s="24">
        <v>675.38</v>
      </c>
      <c r="F50" s="8">
        <f t="shared" si="1"/>
        <v>27702.06146</v>
      </c>
    </row>
    <row r="51" ht="22.5" customHeight="1" spans="1:6">
      <c r="A51" s="3">
        <v>50</v>
      </c>
      <c r="B51" s="4" t="s">
        <v>6</v>
      </c>
      <c r="C51" s="5" t="s">
        <v>55</v>
      </c>
      <c r="D51" s="3" t="s">
        <v>62</v>
      </c>
      <c r="E51" s="24">
        <v>236.19</v>
      </c>
      <c r="F51" s="8">
        <f t="shared" si="1"/>
        <v>9687.80523</v>
      </c>
    </row>
    <row r="52" ht="22.5" customHeight="1" spans="1:6">
      <c r="A52" s="26"/>
      <c r="B52" s="27"/>
      <c r="C52" s="27"/>
      <c r="D52" s="27"/>
      <c r="E52" s="28"/>
      <c r="F52" s="29"/>
    </row>
    <row r="53" ht="22.5" customHeight="1" spans="1:6">
      <c r="A53" s="30"/>
      <c r="B53" s="31" t="s">
        <v>63</v>
      </c>
      <c r="C53" s="31"/>
      <c r="D53" s="31"/>
      <c r="E53" s="24">
        <f>SUM(E2:E52)</f>
        <v>21707.05</v>
      </c>
      <c r="F53" s="24">
        <f>SUM(F2:F52)</f>
        <v>890358.06827</v>
      </c>
    </row>
  </sheetData>
  <mergeCells count="1">
    <mergeCell ref="B53:D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Phthonus</cp:lastModifiedBy>
  <dcterms:created xsi:type="dcterms:W3CDTF">2024-11-14T07:08:02Z</dcterms:created>
  <dcterms:modified xsi:type="dcterms:W3CDTF">2024-11-14T07:12:03Z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65289CE457454C50828D974D15FFE602_11</vt:lpwstr>
  </property>
  <property fmtid="{D5CDD505-2E9C-101B-9397-08002B2CF9AE}" pid="3" name="KSOProductBuildVer">
    <vt:lpwstr>2052-12.1.0.18608</vt:lpwstr>
  </property>
</Properties>
</file>