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4000" windowHeight="9675" activeTab="0"/>
  </bookViews>
  <sheets>
    <sheet name="Sheet1" sheetId="1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7" authorId="0">
      <text>
        <r>
          <rPr>
            <b/>
            <sz val="9"/>
            <rFont val="宋体"/>
            <family val="2"/>
            <charset val="134"/>
          </rPr>
          <t>Administrator:</t>
        </r>
        <r>
          <rPr>
            <sz val="9"/>
            <rFont val="宋体"/>
            <family val="2"/>
            <charset val="134"/>
          </rPr>
          <t xml:space="preserve">
4月25953</t>
        </r>
      </text>
    </comment>
  </commentList>
</comments>
</file>

<file path=xl/sharedStrings.xml><?xml version="1.0" encoding="utf-8"?>
<sst xmlns="http://schemas.openxmlformats.org/spreadsheetml/2006/main" count="53" uniqueCount="29">
  <si>
    <t>2024年淮南市“三公”经费和会议费支出情况统计表</t>
  </si>
  <si>
    <t>填报单位：三觉镇</t>
  </si>
  <si>
    <t>填报日期：2024年6月30日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</si>
  <si>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</si>
  <si>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</si>
  <si>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</si>
  <si>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</si>
  <si>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</si>
  <si>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</si>
  <si>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</si>
  <si>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</si>
  <si>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</si>
  <si>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</si>
  <si>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</si>
  <si>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</si>
  <si>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</si>
  <si>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</si>
  <si>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</si>
  <si>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</si>
  <si>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</si>
  <si>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</si>
  <si>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</si>
  <si>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</si>
  <si>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3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</si>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</sst>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4"/>
      <name val="宋体"/>
      <family val="2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b/>
      <sz val="14"/>
      <name val="仿宋_GB2312"/>
      <family val="3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4"/>
      <color indexed="10"/>
      <name val="仿宋_GB2312"/>
      <family val="3"/>
      <charset val="134"/>
    </font>
    <font>
      <b/>
      <sz val="9"/>
      <name val="宋体"/>
      <family val="2"/>
      <charset val="134"/>
    </font>
    <font>
      <sz val="9"/>
      <name val="宋体"/>
      <family val="2"/>
      <charset val="134"/>
    </font>
    <font>
      <b/>
      <sz val="14"/>
      <color rgb="FF000000"/>
      <name val="楷体_GB2312"/>
      <family val="3"/>
      <charset val="134"/>
    </font>
    <font>
      <sz val="14"/>
      <color rgb="FF000000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4"/>
      <color rgb="FF000000"/>
      <name val="宋体"/>
      <family val="2"/>
      <charset val="134"/>
    </font>
    <font>
      <b/>
      <sz val="14"/>
      <color rgb="FF000000"/>
      <name val="仿宋_GB2312"/>
      <family val="3"/>
      <charset val="134"/>
    </font>
    <font>
      <sz val="11"/>
      <color rgb="FFFFFFFF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1"/>
      <color rgb="FF000000"/>
      <name val="宋体"/>
      <family val="2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34" fillId="0" borderId="0">
      <alignment vertical="center"/>
      <protection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40" fillId="0" borderId="0" applyFill="0" applyBorder="0" applyAlignment="0" applyProtection="0"/>
    <xf numFmtId="44" fontId="40" fillId="0" borderId="0" applyFill="0" applyBorder="0" applyAlignment="0" applyProtection="0"/>
    <xf numFmtId="42" fontId="40" fillId="0" borderId="0" applyFill="0" applyBorder="0" applyAlignment="0" applyProtection="0"/>
    <xf numFmtId="43" fontId="40" fillId="0" borderId="0" applyFill="0" applyBorder="0" applyAlignment="0" applyProtection="0"/>
    <xf numFmtId="41" fontId="40" fillId="0" borderId="0" applyFill="0" applyBorder="0" applyAlignment="0" applyProtection="0"/>
    <xf numFmtId="43" fontId="34" fillId="0" borderId="0" applyFill="0" applyBorder="0" applyProtection="0">
      <alignment/>
    </xf>
    <xf numFmtId="44" fontId="34" fillId="0" borderId="0" applyFill="0" applyBorder="0" applyProtection="0">
      <alignment/>
    </xf>
    <xf numFmtId="9" fontId="34" fillId="0" borderId="0" applyFill="0" applyBorder="0" applyProtection="0">
      <alignment/>
    </xf>
    <xf numFmtId="41" fontId="34" fillId="0" borderId="0" applyFill="0" applyBorder="0" applyProtection="0">
      <alignment/>
    </xf>
    <xf numFmtId="42" fontId="34" fillId="0" borderId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34" fillId="2" borderId="1" applyNumberFormat="0" applyProtection="0">
      <alignment/>
    </xf>
    <xf numFmtId="0" fontId="9" fillId="0" borderId="0" applyNumberFormat="0" applyFill="0" applyBorder="0" applyProtection="0">
      <alignment/>
    </xf>
    <xf numFmtId="0" fontId="39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38" fillId="0" borderId="2" applyNumberFormat="0" applyFill="0" applyProtection="0">
      <alignment/>
    </xf>
    <xf numFmtId="0" fontId="37" fillId="0" borderId="2" applyNumberFormat="0" applyFill="0" applyProtection="0">
      <alignment/>
    </xf>
    <xf numFmtId="0" fontId="36" fillId="0" borderId="3" applyNumberFormat="0" applyFill="0" applyProtection="0">
      <alignment/>
    </xf>
    <xf numFmtId="0" fontId="36" fillId="0" borderId="0" applyNumberFormat="0" applyFill="0" applyBorder="0" applyProtection="0">
      <alignment/>
    </xf>
    <xf numFmtId="0" fontId="15" fillId="3" borderId="4" applyNumberFormat="0" applyProtection="0">
      <alignment/>
    </xf>
    <xf numFmtId="0" fontId="16" fillId="4" borderId="5" applyNumberFormat="0" applyProtection="0">
      <alignment/>
    </xf>
    <xf numFmtId="0" fontId="17" fillId="4" borderId="4" applyNumberFormat="0" applyProtection="0">
      <alignment/>
    </xf>
    <xf numFmtId="0" fontId="18" fillId="5" borderId="6" applyNumberFormat="0" applyProtection="0">
      <alignment/>
    </xf>
    <xf numFmtId="0" fontId="19" fillId="0" borderId="7" applyNumberFormat="0" applyFill="0" applyProtection="0">
      <alignment/>
    </xf>
    <xf numFmtId="0" fontId="35" fillId="0" borderId="8" applyNumberFormat="0" applyFill="0" applyProtection="0">
      <alignment/>
    </xf>
    <xf numFmtId="0" fontId="21" fillId="6" borderId="0" applyNumberFormat="0" applyBorder="0" applyProtection="0">
      <alignment/>
    </xf>
    <xf numFmtId="0" fontId="22" fillId="7" borderId="0" applyNumberFormat="0" applyBorder="0" applyProtection="0">
      <alignment/>
    </xf>
    <xf numFmtId="0" fontId="23" fillId="8" borderId="0" applyNumberFormat="0" applyBorder="0" applyProtection="0">
      <alignment/>
    </xf>
    <xf numFmtId="0" fontId="33" fillId="9" borderId="0" applyNumberFormat="0" applyBorder="0" applyProtection="0">
      <alignment/>
    </xf>
    <xf numFmtId="0" fontId="34" fillId="10" borderId="0" applyNumberFormat="0" applyBorder="0" applyProtection="0">
      <alignment/>
    </xf>
    <xf numFmtId="0" fontId="34" fillId="11" borderId="0" applyNumberFormat="0" applyBorder="0" applyProtection="0">
      <alignment/>
    </xf>
    <xf numFmtId="0" fontId="33" fillId="12" borderId="0" applyNumberFormat="0" applyBorder="0" applyProtection="0">
      <alignment/>
    </xf>
    <xf numFmtId="0" fontId="33" fillId="13" borderId="0" applyNumberFormat="0" applyBorder="0" applyProtection="0">
      <alignment/>
    </xf>
    <xf numFmtId="0" fontId="34" fillId="14" borderId="0" applyNumberFormat="0" applyBorder="0" applyProtection="0">
      <alignment/>
    </xf>
    <xf numFmtId="0" fontId="34" fillId="15" borderId="0" applyNumberFormat="0" applyBorder="0" applyProtection="0">
      <alignment/>
    </xf>
    <xf numFmtId="0" fontId="33" fillId="16" borderId="0" applyNumberFormat="0" applyBorder="0" applyProtection="0">
      <alignment/>
    </xf>
    <xf numFmtId="0" fontId="33" fillId="17" borderId="0" applyNumberFormat="0" applyBorder="0" applyProtection="0">
      <alignment/>
    </xf>
    <xf numFmtId="0" fontId="34" fillId="18" borderId="0" applyNumberFormat="0" applyBorder="0" applyProtection="0">
      <alignment/>
    </xf>
    <xf numFmtId="0" fontId="34" fillId="19" borderId="0" applyNumberFormat="0" applyBorder="0" applyProtection="0">
      <alignment/>
    </xf>
    <xf numFmtId="0" fontId="33" fillId="20" borderId="0" applyNumberFormat="0" applyBorder="0" applyProtection="0">
      <alignment/>
    </xf>
    <xf numFmtId="0" fontId="33" fillId="21" borderId="0" applyNumberFormat="0" applyBorder="0" applyProtection="0">
      <alignment/>
    </xf>
    <xf numFmtId="0" fontId="34" fillId="22" borderId="0" applyNumberFormat="0" applyBorder="0" applyProtection="0">
      <alignment/>
    </xf>
    <xf numFmtId="0" fontId="34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33" fillId="25" borderId="0" applyNumberFormat="0" applyBorder="0" applyProtection="0">
      <alignment/>
    </xf>
    <xf numFmtId="0" fontId="34" fillId="26" borderId="0" applyNumberFormat="0" applyBorder="0" applyProtection="0">
      <alignment/>
    </xf>
    <xf numFmtId="0" fontId="34" fillId="27" borderId="0" applyNumberFormat="0" applyBorder="0" applyProtection="0">
      <alignment/>
    </xf>
    <xf numFmtId="0" fontId="33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34" fillId="30" borderId="0" applyNumberFormat="0" applyBorder="0" applyProtection="0">
      <alignment/>
    </xf>
    <xf numFmtId="0" fontId="34" fillId="31" borderId="0" applyNumberFormat="0" applyBorder="0" applyProtection="0">
      <alignment/>
    </xf>
    <xf numFmtId="0" fontId="33" fillId="32" borderId="0" applyNumberFormat="0" applyBorder="0" applyProtection="0">
      <alignment/>
    </xf>
  </cellStyleXfs>
  <cellXfs count="56">
    <xf numFmtId="0" fontId="34" fillId="0" borderId="0" xfId="0" applyFont="1" applyAlignment="1">
      <alignment vertical="center"/>
    </xf>
    <xf numFmtId="0" fontId="31" fillId="0" borderId="0" xfId="0" applyFont="1" applyFill="1" applyBorder="1" applyAlignment="1" applyProtection="1">
      <alignment vertical="center"/>
      <protection/>
    </xf>
    <xf numFmtId="0" fontId="31" fillId="0" borderId="0" xfId="0" applyFont="1" applyFill="1" applyBorder="1" applyAlignment="1" applyProtection="1">
      <alignment horizontal="center" vertical="center"/>
      <protection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center"/>
      <protection/>
    </xf>
    <xf numFmtId="0" fontId="30" fillId="0" borderId="9" xfId="0" applyFont="1" applyFill="1" applyBorder="1" applyAlignment="1" applyProtection="1">
      <alignment horizontal="left"/>
      <protection locked="0"/>
    </xf>
    <xf numFmtId="0" fontId="30" fillId="0" borderId="9" xfId="0" applyFont="1" applyFill="1" applyBorder="1" applyAlignment="1" applyProtection="1">
      <alignment horizontal="center"/>
      <protection/>
    </xf>
    <xf numFmtId="0" fontId="28" fillId="0" borderId="10" xfId="0" applyFont="1" applyFill="1" applyBorder="1" applyAlignment="1" applyProtection="1">
      <alignment horizontal="center" vertical="center" wrapText="1"/>
      <protection/>
    </xf>
    <xf numFmtId="0" fontId="28" fillId="0" borderId="11" xfId="0" applyFont="1" applyFill="1" applyBorder="1" applyAlignment="1" applyProtection="1">
      <alignment horizontal="center" vertical="center" wrapText="1"/>
      <protection/>
    </xf>
    <xf numFmtId="0" fontId="28" fillId="0" borderId="12" xfId="0" applyFont="1" applyFill="1" applyBorder="1" applyAlignment="1" applyProtection="1">
      <alignment horizontal="center" vertical="center" wrapText="1"/>
      <protection/>
    </xf>
    <xf numFmtId="0" fontId="28" fillId="0" borderId="13" xfId="0" applyFont="1" applyFill="1" applyBorder="1" applyAlignment="1" applyProtection="1">
      <alignment horizontal="center" vertical="center" wrapText="1"/>
      <protection/>
    </xf>
    <xf numFmtId="0" fontId="28" fillId="0" borderId="14" xfId="0" applyFont="1" applyFill="1" applyBorder="1" applyAlignment="1" applyProtection="1">
      <alignment horizontal="center" vertical="center" wrapText="1"/>
      <protection/>
    </xf>
    <xf numFmtId="0" fontId="28" fillId="0" borderId="15" xfId="0" applyFont="1" applyFill="1" applyBorder="1" applyAlignment="1" applyProtection="1">
      <alignment horizontal="center" vertical="center" wrapText="1"/>
      <protection/>
    </xf>
    <xf numFmtId="0" fontId="28" fillId="0" borderId="16" xfId="0" applyFont="1" applyFill="1" applyBorder="1" applyAlignment="1" applyProtection="1">
      <alignment horizontal="center" vertical="center" wrapText="1"/>
      <protection/>
    </xf>
    <xf numFmtId="0" fontId="28" fillId="0" borderId="0" xfId="0" applyFont="1" applyFill="1" applyBorder="1" applyAlignment="1" applyProtection="1">
      <alignment horizontal="center" vertical="center" wrapText="1"/>
      <protection/>
    </xf>
    <xf numFmtId="0" fontId="28" fillId="0" borderId="17" xfId="0" applyFont="1" applyFill="1" applyBorder="1" applyAlignment="1" applyProtection="1">
      <alignment horizontal="center" vertical="center" wrapText="1"/>
      <protection/>
    </xf>
    <xf numFmtId="0" fontId="28" fillId="0" borderId="18" xfId="0" applyFont="1" applyFill="1" applyBorder="1" applyAlignment="1" applyProtection="1">
      <alignment horizontal="center" vertical="center" wrapText="1"/>
      <protection/>
    </xf>
    <xf numFmtId="0" fontId="30" fillId="0" borderId="14" xfId="0" applyFont="1" applyFill="1" applyBorder="1" applyAlignment="1" applyProtection="1">
      <alignment horizontal="center" vertical="center" wrapText="1"/>
      <protection/>
    </xf>
    <xf numFmtId="0" fontId="30" fillId="0" borderId="18" xfId="0" applyFont="1" applyFill="1" applyBorder="1" applyAlignment="1" applyProtection="1">
      <alignment horizontal="center" vertical="center" wrapText="1"/>
      <protection/>
    </xf>
    <xf numFmtId="0" fontId="30" fillId="0" borderId="14" xfId="0" applyFont="1" applyFill="1" applyBorder="1" applyAlignment="1" applyProtection="1">
      <alignment horizontal="left" vertical="center" wrapText="1"/>
      <protection/>
    </xf>
    <xf numFmtId="0" fontId="30" fillId="33" borderId="19" xfId="0" applyNumberFormat="1" applyFont="1" applyFill="1" applyBorder="1" applyAlignment="1" applyProtection="1">
      <alignment horizontal="center" vertical="center"/>
      <protection locked="0"/>
    </xf>
    <xf numFmtId="176" fontId="30" fillId="34" borderId="14" xfId="0" applyNumberFormat="1" applyFont="1" applyFill="1" applyBorder="1" applyAlignment="1" applyProtection="1">
      <alignment horizontal="center" vertical="center" wrapText="1"/>
      <protection/>
    </xf>
    <xf numFmtId="0" fontId="30" fillId="34" borderId="19" xfId="0" applyNumberFormat="1" applyFont="1" applyFill="1" applyBorder="1" applyAlignment="1" applyProtection="1">
      <alignment horizontal="center" vertical="center"/>
      <protection/>
    </xf>
    <xf numFmtId="0" fontId="31" fillId="33" borderId="14" xfId="0" applyNumberFormat="1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 applyProtection="1">
      <alignment horizontal="center" vertical="center"/>
      <protection/>
    </xf>
    <xf numFmtId="0" fontId="31" fillId="34" borderId="14" xfId="0" applyNumberFormat="1" applyFont="1" applyFill="1" applyBorder="1" applyAlignment="1" applyProtection="1">
      <alignment horizontal="center" vertical="center"/>
      <protection/>
    </xf>
    <xf numFmtId="0" fontId="30" fillId="34" borderId="14" xfId="0" applyNumberFormat="1" applyFont="1" applyFill="1" applyBorder="1" applyAlignment="1" applyProtection="1">
      <alignment horizontal="center" vertical="center"/>
      <protection/>
    </xf>
    <xf numFmtId="0" fontId="32" fillId="0" borderId="11" xfId="0" applyFont="1" applyFill="1" applyBorder="1" applyAlignment="1" applyProtection="1">
      <alignment horizontal="center" vertical="center"/>
      <protection/>
    </xf>
    <xf numFmtId="0" fontId="31" fillId="0" borderId="12" xfId="0" applyNumberFormat="1" applyFont="1" applyFill="1" applyBorder="1" applyAlignment="1" applyProtection="1">
      <alignment horizontal="center" vertical="center"/>
      <protection/>
    </xf>
    <xf numFmtId="176" fontId="30" fillId="0" borderId="12" xfId="0" applyNumberFormat="1" applyFont="1" applyFill="1" applyBorder="1" applyAlignment="1" applyProtection="1">
      <alignment horizontal="center" vertical="center" wrapText="1"/>
      <protection/>
    </xf>
    <xf numFmtId="0" fontId="30" fillId="0" borderId="12" xfId="0" applyNumberFormat="1" applyFont="1" applyFill="1" applyBorder="1" applyAlignment="1" applyProtection="1">
      <alignment horizontal="center" vertical="center"/>
      <protection/>
    </xf>
    <xf numFmtId="0" fontId="30" fillId="0" borderId="0" xfId="0" applyFont="1" applyFill="1" applyBorder="1" applyAlignment="1" applyProtection="1">
      <alignment horizontal="left" vertical="center" wrapText="1"/>
      <protection/>
    </xf>
    <xf numFmtId="0" fontId="30" fillId="0" borderId="0" xfId="0" applyFont="1" applyFill="1" applyBorder="1" applyAlignment="1" applyProtection="1">
      <alignment horizontal="left" vertical="center"/>
      <protection/>
    </xf>
    <xf numFmtId="0" fontId="30" fillId="0" borderId="0" xfId="0" applyFont="1" applyFill="1" applyBorder="1" applyAlignment="1" applyProtection="1">
      <alignment vertical="center"/>
      <protection/>
    </xf>
    <xf numFmtId="0" fontId="31" fillId="0" borderId="0" xfId="0" applyFont="1" applyFill="1" applyBorder="1" applyAlignment="1" applyProtection="1">
      <alignment vertical="center"/>
      <protection/>
    </xf>
    <xf numFmtId="0" fontId="31" fillId="0" borderId="0" xfId="0" applyFont="1" applyFill="1" applyBorder="1" applyAlignment="1" applyProtection="1">
      <alignment horizontal="center" vertical="center"/>
      <protection/>
    </xf>
    <xf numFmtId="57" fontId="30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/>
    </xf>
    <xf numFmtId="0" fontId="28" fillId="0" borderId="20" xfId="0" applyFont="1" applyFill="1" applyBorder="1" applyAlignment="1" applyProtection="1">
      <alignment horizontal="center" vertical="center" wrapText="1"/>
      <protection/>
    </xf>
    <xf numFmtId="0" fontId="28" fillId="0" borderId="21" xfId="0" applyFont="1" applyFill="1" applyBorder="1" applyAlignment="1" applyProtection="1">
      <alignment horizontal="center" vertical="center" wrapText="1"/>
      <protection/>
    </xf>
    <xf numFmtId="0" fontId="28" fillId="0" borderId="9" xfId="0" applyFont="1" applyFill="1" applyBorder="1" applyAlignment="1" applyProtection="1">
      <alignment horizontal="center" vertical="center" wrapText="1"/>
      <protection/>
    </xf>
    <xf numFmtId="0" fontId="28" fillId="0" borderId="22" xfId="0" applyFont="1" applyFill="1" applyBorder="1" applyAlignment="1" applyProtection="1">
      <alignment horizontal="center" vertical="center" wrapText="1"/>
      <protection/>
    </xf>
    <xf numFmtId="0" fontId="30" fillId="33" borderId="14" xfId="0" applyNumberFormat="1" applyFont="1" applyFill="1" applyBorder="1" applyAlignment="1" applyProtection="1">
      <alignment horizontal="center" vertical="center"/>
      <protection locked="0"/>
    </xf>
    <xf numFmtId="0" fontId="30" fillId="34" borderId="14" xfId="0" applyNumberFormat="1" applyFont="1" applyFill="1" applyBorder="1" applyAlignment="1" applyProtection="1">
      <alignment horizontal="center" vertical="center" wrapText="1"/>
      <protection/>
    </xf>
    <xf numFmtId="0" fontId="30" fillId="0" borderId="12" xfId="0" applyNumberFormat="1" applyFont="1" applyFill="1" applyBorder="1" applyAlignment="1" applyProtection="1">
      <alignment horizontal="center" vertical="center" wrapText="1"/>
      <protection/>
    </xf>
    <xf numFmtId="0" fontId="28" fillId="0" borderId="19" xfId="0" applyFont="1" applyFill="1" applyBorder="1" applyAlignment="1" applyProtection="1">
      <alignment horizontal="center" vertical="center"/>
      <protection/>
    </xf>
    <xf numFmtId="0" fontId="28" fillId="0" borderId="20" xfId="0" applyFont="1" applyFill="1" applyBorder="1" applyAlignment="1" applyProtection="1">
      <alignment horizontal="center" vertical="center"/>
      <protection/>
    </xf>
    <xf numFmtId="0" fontId="28" fillId="0" borderId="23" xfId="0" applyFont="1" applyFill="1" applyBorder="1" applyAlignment="1" applyProtection="1">
      <alignment horizontal="center" vertical="center"/>
      <protection/>
    </xf>
    <xf numFmtId="176" fontId="30" fillId="34" borderId="14" xfId="0" applyNumberFormat="1" applyFont="1" applyFill="1" applyBorder="1" applyAlignment="1" applyProtection="1">
      <alignment horizontal="center" vertical="center"/>
      <protection/>
    </xf>
    <xf numFmtId="176" fontId="30" fillId="0" borderId="12" xfId="0" applyNumberFormat="1" applyFont="1" applyFill="1" applyBorder="1" applyAlignment="1" applyProtection="1">
      <alignment horizontal="center" vertical="center"/>
      <protection/>
    </xf>
    <xf numFmtId="0" fontId="29" fillId="0" borderId="0" xfId="0" applyFont="1" applyFill="1" applyBorder="1" applyAlignment="1" applyProtection="1">
      <alignment vertical="center"/>
      <protection/>
    </xf>
    <xf numFmtId="0" fontId="28" fillId="0" borderId="23" xfId="0" applyFont="1" applyFill="1" applyBorder="1" applyAlignment="1" applyProtection="1">
      <alignment horizontal="center" vertical="center" wrapText="1"/>
      <protection/>
    </xf>
    <xf numFmtId="0" fontId="29" fillId="35" borderId="0" xfId="0" applyFont="1" applyFill="1" applyBorder="1" applyAlignment="1" applyProtection="1">
      <alignment horizontal="center" vertical="center"/>
      <protection locked="0"/>
    </xf>
    <xf numFmtId="0" fontId="28" fillId="35" borderId="14" xfId="0" applyFont="1" applyFill="1" applyBorder="1" applyAlignment="1" applyProtection="1">
      <alignment horizontal="center" vertical="center" wrapText="1"/>
      <protection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pivot="0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workbookViewId="0" topLeftCell="A1">
      <selection pane="topLeft" activeCell="A1" sqref="A1:XFD1048576"/>
    </sheetView>
  </sheetViews>
  <sheetFormatPr defaultColWidth="8.805" defaultRowHeight="18.75"/>
  <cols>
    <col min="1" max="1" width="8.875" style="1" customWidth="1"/>
    <col min="2" max="2" width="6.125" style="1" customWidth="1"/>
    <col min="3" max="3" width="4.125" style="1" customWidth="1"/>
    <col min="4" max="4" width="6.875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2.375" style="1" customWidth="1"/>
    <col min="12" max="12" width="9.875" style="2" hidden="1" customWidth="1"/>
    <col min="13" max="13" width="5.125" style="2" customWidth="1"/>
    <col min="14" max="14" width="9.875" style="2" customWidth="1"/>
    <col min="15" max="15" width="7.625" style="1" customWidth="1"/>
    <col min="16" max="16" width="9.875" style="2" customWidth="1"/>
    <col min="17" max="17" width="8.75" style="2" customWidth="1"/>
    <col min="18" max="18" width="15.5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75" style="1"/>
  </cols>
  <sheetData>
    <row r="1" spans="1:30" s="1" customFormat="1" ht="54.75" customHeight="1">
      <c r="A1" s="5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2"/>
    </row>
    <row r="2" spans="1:30" s="1" customFormat="1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7">
        <v>45473</v>
      </c>
      <c r="M2" s="38"/>
      <c r="N2" s="38"/>
      <c r="O2" s="3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2"/>
    </row>
    <row r="3" spans="1:29" s="1" customFormat="1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1" customFormat="1" ht="44.25" customHeight="1">
      <c r="A4" s="8" t="s">
        <v>4</v>
      </c>
      <c r="B4" s="9" t="s">
        <v>5</v>
      </c>
      <c r="C4" s="10"/>
      <c r="D4" s="10"/>
      <c r="E4" s="11"/>
      <c r="F4" s="55" t="s">
        <v>6</v>
      </c>
      <c r="G4" s="12"/>
      <c r="H4" s="12"/>
      <c r="I4" s="12"/>
      <c r="J4" s="39" t="s">
        <v>7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53"/>
    </row>
    <row r="5" spans="1:29" s="1" customFormat="1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39" t="s">
        <v>10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53"/>
    </row>
    <row r="6" spans="1:29" s="1" customFormat="1" ht="38.25" customHeight="1">
      <c r="A6" s="13"/>
      <c r="B6" s="14"/>
      <c r="C6" s="15"/>
      <c r="D6" s="15"/>
      <c r="E6" s="16"/>
      <c r="F6" s="12"/>
      <c r="G6" s="12"/>
      <c r="H6" s="12"/>
      <c r="I6" s="12"/>
      <c r="J6" s="41"/>
      <c r="K6" s="42"/>
      <c r="L6" s="42"/>
      <c r="M6" s="43"/>
      <c r="N6" s="41"/>
      <c r="O6" s="42"/>
      <c r="P6" s="42"/>
      <c r="Q6" s="43"/>
      <c r="R6" s="47" t="s">
        <v>11</v>
      </c>
      <c r="S6" s="48"/>
      <c r="T6" s="48"/>
      <c r="U6" s="49"/>
      <c r="V6" s="47" t="s">
        <v>12</v>
      </c>
      <c r="W6" s="48"/>
      <c r="X6" s="48"/>
      <c r="Y6" s="49"/>
      <c r="Z6" s="47" t="s">
        <v>13</v>
      </c>
      <c r="AA6" s="48"/>
      <c r="AB6" s="48"/>
      <c r="AC6" s="49"/>
    </row>
    <row r="7" spans="1:29" s="1" customFormat="1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s="1" customFormat="1" ht="57" customHeight="1">
      <c r="A8" s="20" t="s">
        <v>18</v>
      </c>
      <c r="B8" s="21">
        <v>5</v>
      </c>
      <c r="C8" s="21"/>
      <c r="D8" s="21"/>
      <c r="E8" s="22" t="e">
        <f t="shared" si="0" ref="E8:E11">C8/D8*100-100</f>
        <v>#DIV/0!</v>
      </c>
      <c r="F8" s="23">
        <v>37.91</v>
      </c>
      <c r="G8" s="23">
        <v>10.60</v>
      </c>
      <c r="H8" s="23">
        <v>15.51</v>
      </c>
      <c r="I8" s="22">
        <f t="shared" si="1" ref="I8:I11">G8/H8*100-100</f>
        <v>-31.656995486782719</v>
      </c>
      <c r="J8" s="44"/>
      <c r="K8" s="44"/>
      <c r="L8" s="44"/>
      <c r="M8" s="22" t="e">
        <f t="shared" si="2" ref="M8:M11">K8/L8*100-100</f>
        <v>#DIV/0!</v>
      </c>
      <c r="N8" s="44">
        <v>21.66</v>
      </c>
      <c r="O8" s="44">
        <v>4.40</v>
      </c>
      <c r="P8" s="44">
        <v>7.47</v>
      </c>
      <c r="Q8" s="22">
        <f t="shared" si="3" ref="Q8:Q11">O8/P8*100-100</f>
        <v>-41.097724230254343</v>
      </c>
      <c r="R8" s="45">
        <v>16.25</v>
      </c>
      <c r="S8" s="45">
        <v>6.20</v>
      </c>
      <c r="T8" s="45">
        <v>8.04</v>
      </c>
      <c r="U8" s="50">
        <f t="shared" si="4" ref="U8:U11">S8/T8*100-100</f>
        <v>-22.885572139303463</v>
      </c>
      <c r="V8" s="44">
        <v>16.25</v>
      </c>
      <c r="W8" s="44">
        <v>6.20</v>
      </c>
      <c r="X8" s="44">
        <v>8.04</v>
      </c>
      <c r="Y8" s="50">
        <f t="shared" si="5" ref="Y8:Y11">W8/X8*100-100</f>
        <v>-22.885572139303463</v>
      </c>
      <c r="Z8" s="44">
        <v>0</v>
      </c>
      <c r="AA8" s="44">
        <v>0</v>
      </c>
      <c r="AB8" s="44">
        <v>0</v>
      </c>
      <c r="AC8" s="50" t="e">
        <f t="shared" si="6" ref="AC8:AC11">AA8/AB8*100-100</f>
        <v>#DIV/0!</v>
      </c>
    </row>
    <row r="9" spans="1:29" s="1" customFormat="1" ht="57" customHeight="1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4"/>
      <c r="K9" s="44"/>
      <c r="L9" s="44"/>
      <c r="M9" s="22" t="e">
        <f t="shared" si="2"/>
        <v>#DIV/0!</v>
      </c>
      <c r="N9" s="44"/>
      <c r="O9" s="44"/>
      <c r="P9" s="44"/>
      <c r="Q9" s="22" t="e">
        <f t="shared" si="3"/>
        <v>#DIV/0!</v>
      </c>
      <c r="R9" s="45">
        <f t="shared" si="7" ref="R9:T9">V9+Z9</f>
        <v>0</v>
      </c>
      <c r="S9" s="45">
        <f t="shared" si="7"/>
        <v>0</v>
      </c>
      <c r="T9" s="45">
        <f t="shared" si="7"/>
        <v>0</v>
      </c>
      <c r="U9" s="50" t="e">
        <f t="shared" si="4"/>
        <v>#DIV/0!</v>
      </c>
      <c r="V9" s="44"/>
      <c r="W9" s="44"/>
      <c r="X9" s="44"/>
      <c r="Y9" s="50" t="e">
        <f t="shared" si="5"/>
        <v>#DIV/0!</v>
      </c>
      <c r="Z9" s="44"/>
      <c r="AA9" s="44"/>
      <c r="AB9" s="44"/>
      <c r="AC9" s="50" t="e">
        <f t="shared" si="6"/>
        <v>#DIV/0!</v>
      </c>
    </row>
    <row r="10" spans="1:29" s="1" customFormat="1" ht="57.75" customHeight="1">
      <c r="A10" s="20" t="s">
        <v>21</v>
      </c>
      <c r="B10" s="24"/>
      <c r="C10" s="24"/>
      <c r="D10" s="24"/>
      <c r="E10" s="22" t="e">
        <f t="shared" si="0"/>
        <v>#DIV/0!</v>
      </c>
      <c r="F10" s="23">
        <f t="shared" si="8" ref="F10:H10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4"/>
      <c r="K10" s="24"/>
      <c r="L10" s="24"/>
      <c r="M10" s="22" t="e">
        <f t="shared" si="2"/>
        <v>#DIV/0!</v>
      </c>
      <c r="N10" s="24"/>
      <c r="O10" s="24"/>
      <c r="P10" s="24"/>
      <c r="Q10" s="22" t="e">
        <f t="shared" si="3"/>
        <v>#DIV/0!</v>
      </c>
      <c r="R10" s="45">
        <f t="shared" si="9" ref="R10:T10">V10+Z10</f>
        <v>0</v>
      </c>
      <c r="S10" s="45">
        <f t="shared" si="9"/>
        <v>0</v>
      </c>
      <c r="T10" s="45">
        <f t="shared" si="9"/>
        <v>0</v>
      </c>
      <c r="U10" s="50" t="e">
        <f t="shared" si="4"/>
        <v>#DIV/0!</v>
      </c>
      <c r="V10" s="24"/>
      <c r="W10" s="24"/>
      <c r="X10" s="24"/>
      <c r="Y10" s="50" t="e">
        <f t="shared" si="5"/>
        <v>#DIV/0!</v>
      </c>
      <c r="Z10" s="24"/>
      <c r="AA10" s="24"/>
      <c r="AB10" s="24"/>
      <c r="AC10" s="50" t="e">
        <f t="shared" si="6"/>
        <v>#DIV/0!</v>
      </c>
    </row>
    <row r="11" spans="1:29" s="1" customFormat="1" ht="66" customHeight="1">
      <c r="A11" s="25" t="s">
        <v>22</v>
      </c>
      <c r="B11" s="26">
        <f t="shared" si="10" ref="B11:H11">B8+B9+B10</f>
        <v>5</v>
      </c>
      <c r="C11" s="26">
        <f t="shared" si="10"/>
        <v>0</v>
      </c>
      <c r="D11" s="26">
        <f t="shared" si="10"/>
        <v>0</v>
      </c>
      <c r="E11" s="22" t="e">
        <f t="shared" si="0"/>
        <v>#DIV/0!</v>
      </c>
      <c r="F11" s="27">
        <f t="shared" si="10"/>
        <v>37.909999999999997</v>
      </c>
      <c r="G11" s="27">
        <f t="shared" si="10"/>
        <v>10.6</v>
      </c>
      <c r="H11" s="27" t="e">
        <f t="shared" si="10"/>
        <v>#VALUE!</v>
      </c>
      <c r="I11" s="22" t="e">
        <f t="shared" si="1"/>
        <v>#VALUE!</v>
      </c>
      <c r="J11" s="45">
        <f t="shared" si="11" ref="J11:L11">J8+J9+J10</f>
        <v>0</v>
      </c>
      <c r="K11" s="45">
        <f t="shared" si="11"/>
        <v>0</v>
      </c>
      <c r="L11" s="45">
        <f t="shared" si="11"/>
        <v>0</v>
      </c>
      <c r="M11" s="22" t="e">
        <f t="shared" si="2"/>
        <v>#DIV/0!</v>
      </c>
      <c r="N11" s="26">
        <f t="shared" si="12" ref="N11:P11">N8+N9+N10</f>
        <v>21.66</v>
      </c>
      <c r="O11" s="26">
        <f t="shared" si="12"/>
        <v>4.4000000000000004</v>
      </c>
      <c r="P11" s="26">
        <f t="shared" si="12"/>
        <v>7.4699999999999998</v>
      </c>
      <c r="Q11" s="22">
        <f t="shared" si="3"/>
        <v>-41.097724230254343</v>
      </c>
      <c r="R11" s="45">
        <f t="shared" si="13" ref="R11:T11">R8+R9+R10</f>
        <v>16.25</v>
      </c>
      <c r="S11" s="45">
        <f t="shared" si="13"/>
        <v>6.2000000000000002</v>
      </c>
      <c r="T11" s="45">
        <f t="shared" si="13"/>
        <v>8.0399999999999991</v>
      </c>
      <c r="U11" s="50">
        <f t="shared" si="4"/>
        <v>-22.885572139303463</v>
      </c>
      <c r="V11" s="26">
        <f t="shared" si="14" ref="V11:X11">V8+V9+V10</f>
        <v>16.25</v>
      </c>
      <c r="W11" s="26">
        <f t="shared" si="14"/>
        <v>6.2000000000000002</v>
      </c>
      <c r="X11" s="26">
        <f t="shared" si="14"/>
        <v>8.0399999999999991</v>
      </c>
      <c r="Y11" s="50">
        <f t="shared" si="5"/>
        <v>-22.885572139303463</v>
      </c>
      <c r="Z11" s="26">
        <f t="shared" si="15" ref="Z11:AB11">Z8+Z9+Z10</f>
        <v>0</v>
      </c>
      <c r="AA11" s="26">
        <f t="shared" si="15"/>
        <v>0</v>
      </c>
      <c r="AB11" s="26">
        <f t="shared" si="15"/>
        <v>0</v>
      </c>
      <c r="AC11" s="50" t="e">
        <f t="shared" si="6"/>
        <v>#DIV/0!</v>
      </c>
    </row>
    <row r="12" spans="1:29" s="1" customFormat="1" ht="20.25" customHeight="1">
      <c r="A12" s="28"/>
      <c r="B12" s="29"/>
      <c r="C12" s="29"/>
      <c r="D12" s="29"/>
      <c r="E12" s="30"/>
      <c r="F12" s="31"/>
      <c r="G12" s="31"/>
      <c r="H12" s="31"/>
      <c r="I12" s="30"/>
      <c r="J12" s="46"/>
      <c r="K12" s="46"/>
      <c r="L12" s="46"/>
      <c r="M12" s="30"/>
      <c r="N12" s="29"/>
      <c r="O12" s="29"/>
      <c r="P12" s="29"/>
      <c r="Q12" s="30"/>
      <c r="R12" s="46"/>
      <c r="S12" s="46"/>
      <c r="T12" s="46"/>
      <c r="U12" s="51"/>
      <c r="V12" s="29"/>
      <c r="W12" s="29"/>
      <c r="X12" s="29"/>
      <c r="Y12" s="51"/>
      <c r="Z12" s="29"/>
      <c r="AA12" s="29"/>
      <c r="AB12" s="29"/>
      <c r="AC12" s="51"/>
    </row>
    <row r="13" spans="1:29" s="1" customFormat="1" ht="24.95" customHeight="1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s="1" customFormat="1" ht="24.95" customHeight="1">
      <c r="A14" s="32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s="1" customFormat="1" ht="24.95" customHeight="1">
      <c r="A15" s="33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s="1" customFormat="1" ht="24.95" customHeight="1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s="1" customFormat="1" ht="24.95" customHeight="1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s="1" customFormat="1" ht="24.95" customHeight="1">
      <c r="A18" s="33" t="s">
        <v>28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s="1" customFormat="1" ht="24.95" customHeight="1">
      <c r="A19" s="34"/>
      <c r="B19" s="35"/>
      <c r="C19" s="35"/>
      <c r="D19" s="35"/>
      <c r="E19" s="35"/>
      <c r="F19" s="35"/>
      <c r="G19" s="35"/>
      <c r="H19" s="36"/>
      <c r="I19" s="36"/>
      <c r="J19" s="36"/>
      <c r="K19" s="35"/>
      <c r="L19" s="36"/>
      <c r="M19" s="36"/>
      <c r="N19" s="36"/>
      <c r="O19" s="35"/>
      <c r="P19" s="36"/>
      <c r="Q19" s="36"/>
      <c r="R19" s="36"/>
      <c r="S19" s="36"/>
      <c r="T19" s="36"/>
      <c r="U19" s="36"/>
      <c r="V19" s="36"/>
      <c r="W19" s="35"/>
      <c r="X19" s="36"/>
      <c r="Y19" s="36"/>
      <c r="Z19" s="36"/>
      <c r="AA19" s="35"/>
      <c r="AB19" s="36"/>
      <c r="AC19" s="35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qzuser</cp:lastModifiedBy>
  <dcterms:created xsi:type="dcterms:W3CDTF">2024-08-12T07:46:30Z</dcterms:created>
  <dcterms:modified xsi:type="dcterms:W3CDTF">2024-08-12T07:47:59Z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59242FC49B2644E8920C39EE225BF6C4_11</vt:lpwstr>
  </property>
  <property fmtid="{D5CDD505-2E9C-101B-9397-08002B2CF9AE}" pid="3" name="KSOProductBuildVer">
    <vt:lpwstr>2052-12.1.0.17827</vt:lpwstr>
  </property>
</Properties>
</file>