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-6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<sst xmlns="http://schemas.openxmlformats.org/spreadsheetml/2006/main" count="37" uniqueCount="27">
  <si>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 xml:space="preserve">         寿县2024年城乡医疗救助情况统计表（第6批次）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</si>
  <si>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</si>
  <si>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</si>
  <si>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</si>
  <si>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</si>
  <si>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</si>
  <si>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</si>
  <si>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</si>
  <si>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</si>
  <si>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</si>
  <si>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</si>
  <si>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</si>
  <si>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</si>
  <si>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</si>
  <si>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</si>
  <si>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</si>
  <si>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丰庄镇</t>
  </si>
  <si>
    <t>双桥镇</t>
  </si>
  <si>
    <t>众兴镇</t>
  </si>
  <si>
    <t>三觉镇</t>
  </si>
  <si>
    <t>窑口镇·</t>
  </si>
  <si>
    <t>瓦埠镇</t>
  </si>
  <si>
    <t>迎河镇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</si>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</sst>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等线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theme="1" tint="0.349986266670736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K20" sqref="K20"/>
    </sheetView>
  </sheetViews>
  <sheetFormatPr defaultColWidth="9" defaultRowHeight="14.25"/>
  <cols>
    <col min="1" max="2" width="9" style="1"/>
    <col min="3" max="3" width="11.5" style="2"/>
    <col min="4" max="6" width="9" style="1"/>
    <col min="7" max="7" width="10.375" style="1"/>
    <col min="8" max="8" width="9" style="1"/>
    <col min="9" max="9" width="10.375" style="1"/>
    <col min="10" max="12" width="9" style="1"/>
    <col min="13" max="13" width="10.375" style="1"/>
    <col min="14" max="14" width="9" style="1"/>
    <col min="15" max="15" width="9.375" style="1"/>
    <col min="16" max="16" width="8.375" style="1" customWidth="1"/>
    <col min="17" max="16384" width="9" style="1"/>
  </cols>
  <sheetData>
    <row r="1" s="1" customFormat="1" ht="2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7" customHeight="1" spans="1:13">
      <c r="A2" s="4" t="s">
        <v>1</v>
      </c>
      <c r="B2" s="5"/>
      <c r="C2" s="5"/>
      <c r="D2" s="6"/>
      <c r="E2" s="6"/>
      <c r="F2" s="7" t="s">
        <v>2</v>
      </c>
      <c r="G2" s="7"/>
      <c r="H2" s="7"/>
      <c r="I2" s="6"/>
      <c r="J2" s="6"/>
      <c r="K2" s="7" t="s">
        <v>3</v>
      </c>
      <c r="L2" s="27">
        <v>45446</v>
      </c>
      <c r="M2" s="27"/>
    </row>
    <row r="3" s="1" customFormat="1" ht="27" customHeight="1" spans="1:15">
      <c r="A3" s="8" t="s">
        <v>4</v>
      </c>
      <c r="B3" s="9" t="s">
        <v>5</v>
      </c>
      <c r="C3" s="9" t="s">
        <v>6</v>
      </c>
      <c r="D3" s="10" t="s">
        <v>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="1" customFormat="1" ht="27" customHeight="1" spans="1:15">
      <c r="A4" s="8"/>
      <c r="B4" s="12"/>
      <c r="C4" s="12"/>
      <c r="D4" s="10" t="s">
        <v>8</v>
      </c>
      <c r="E4" s="13"/>
      <c r="F4" s="14" t="s">
        <v>9</v>
      </c>
      <c r="G4" s="14"/>
      <c r="H4" s="10" t="s">
        <v>10</v>
      </c>
      <c r="I4" s="13"/>
      <c r="J4" s="10" t="s">
        <v>11</v>
      </c>
      <c r="K4" s="13"/>
      <c r="L4" s="10" t="s">
        <v>12</v>
      </c>
      <c r="M4" s="13"/>
      <c r="N4" s="28" t="s">
        <v>13</v>
      </c>
      <c r="O4" s="29"/>
    </row>
    <row r="5" s="1" customFormat="1" ht="27" customHeight="1" spans="1:15">
      <c r="A5" s="8"/>
      <c r="B5" s="15"/>
      <c r="C5" s="15"/>
      <c r="D5" s="8" t="s">
        <v>14</v>
      </c>
      <c r="E5" s="8" t="s">
        <v>15</v>
      </c>
      <c r="F5" s="8" t="s">
        <v>14</v>
      </c>
      <c r="G5" s="8" t="s">
        <v>15</v>
      </c>
      <c r="H5" s="8" t="s">
        <v>14</v>
      </c>
      <c r="I5" s="8" t="s">
        <v>15</v>
      </c>
      <c r="J5" s="8" t="s">
        <v>14</v>
      </c>
      <c r="K5" s="8" t="s">
        <v>15</v>
      </c>
      <c r="L5" s="8" t="s">
        <v>14</v>
      </c>
      <c r="M5" s="8" t="s">
        <v>15</v>
      </c>
      <c r="N5" s="30" t="s">
        <v>14</v>
      </c>
      <c r="O5" s="30" t="s">
        <v>15</v>
      </c>
    </row>
    <row r="6" s="1" customFormat="1" ht="27" customHeight="1" spans="1:15">
      <c r="A6" s="16" t="s">
        <v>16</v>
      </c>
      <c r="B6" s="17">
        <v>1</v>
      </c>
      <c r="C6" s="18">
        <v>1378.25</v>
      </c>
      <c r="D6" s="19"/>
      <c r="E6" s="19"/>
      <c r="F6" s="19"/>
      <c r="G6" s="19"/>
      <c r="H6" s="19"/>
      <c r="I6" s="18"/>
      <c r="J6" s="17"/>
      <c r="K6" s="17"/>
      <c r="L6" s="19">
        <v>1</v>
      </c>
      <c r="M6" s="31">
        <v>1378.25</v>
      </c>
      <c r="N6" s="30"/>
      <c r="O6" s="30"/>
    </row>
    <row r="7" s="1" customFormat="1" ht="27" customHeight="1" spans="1:15">
      <c r="A7" s="20" t="s">
        <v>17</v>
      </c>
      <c r="B7" s="17">
        <v>2</v>
      </c>
      <c r="C7" s="18">
        <v>28223.26</v>
      </c>
      <c r="D7" s="19"/>
      <c r="E7" s="19"/>
      <c r="F7" s="19"/>
      <c r="G7" s="19"/>
      <c r="H7" s="19">
        <v>2</v>
      </c>
      <c r="I7" s="19">
        <v>28223.26</v>
      </c>
      <c r="J7" s="17"/>
      <c r="K7" s="17"/>
      <c r="L7" s="19"/>
      <c r="M7" s="31"/>
      <c r="N7" s="30"/>
      <c r="O7" s="30"/>
    </row>
    <row r="8" s="1" customFormat="1" ht="27" customHeight="1" spans="1:15">
      <c r="A8" s="21" t="s">
        <v>18</v>
      </c>
      <c r="B8" s="22">
        <v>1</v>
      </c>
      <c r="C8" s="22">
        <v>12214.32</v>
      </c>
      <c r="D8" s="19"/>
      <c r="E8" s="19"/>
      <c r="F8" s="19">
        <v>1</v>
      </c>
      <c r="G8" s="22">
        <v>12214.32</v>
      </c>
      <c r="H8" s="19"/>
      <c r="I8" s="19"/>
      <c r="J8" s="17"/>
      <c r="K8" s="17"/>
      <c r="L8" s="19"/>
      <c r="M8" s="31"/>
      <c r="N8" s="30"/>
      <c r="O8" s="30"/>
    </row>
    <row r="9" s="1" customFormat="1" ht="27" customHeight="1" spans="1:15">
      <c r="A9" s="22" t="s">
        <v>19</v>
      </c>
      <c r="B9" s="17">
        <v>2</v>
      </c>
      <c r="C9" s="18">
        <v>3809.08</v>
      </c>
      <c r="D9" s="19"/>
      <c r="E9" s="19"/>
      <c r="F9" s="19"/>
      <c r="G9" s="19"/>
      <c r="H9" s="19">
        <v>2</v>
      </c>
      <c r="I9" s="19">
        <v>3809.08</v>
      </c>
      <c r="J9" s="17"/>
      <c r="K9" s="17"/>
      <c r="L9" s="19"/>
      <c r="M9" s="31"/>
      <c r="N9" s="30"/>
      <c r="O9" s="30"/>
    </row>
    <row r="10" s="1" customFormat="1" ht="27" customHeight="1" spans="1:15">
      <c r="A10" s="22" t="s">
        <v>20</v>
      </c>
      <c r="B10" s="22">
        <v>1</v>
      </c>
      <c r="C10" s="22">
        <v>6808.98</v>
      </c>
      <c r="D10" s="19"/>
      <c r="E10" s="19"/>
      <c r="F10" s="19"/>
      <c r="G10" s="19"/>
      <c r="H10" s="22">
        <v>1</v>
      </c>
      <c r="I10" s="22">
        <v>6808.98</v>
      </c>
      <c r="J10" s="17"/>
      <c r="K10" s="31"/>
      <c r="L10" s="19"/>
      <c r="M10" s="31"/>
      <c r="N10" s="30"/>
      <c r="O10" s="30"/>
    </row>
    <row r="11" s="1" customFormat="1" ht="27" customHeight="1" spans="1:15">
      <c r="A11" s="22" t="s">
        <v>21</v>
      </c>
      <c r="B11" s="22">
        <v>1</v>
      </c>
      <c r="C11" s="22">
        <v>719.3</v>
      </c>
      <c r="D11" s="19"/>
      <c r="E11" s="19"/>
      <c r="F11" s="19"/>
      <c r="G11" s="19"/>
      <c r="H11" s="22">
        <v>1</v>
      </c>
      <c r="I11" s="22">
        <v>719.3</v>
      </c>
      <c r="J11" s="17"/>
      <c r="K11" s="31"/>
      <c r="L11" s="19"/>
      <c r="M11" s="31"/>
      <c r="N11" s="30"/>
      <c r="O11" s="30"/>
    </row>
    <row r="12" s="1" customFormat="1" ht="27" customHeight="1" spans="1:15">
      <c r="A12" s="22" t="s">
        <v>22</v>
      </c>
      <c r="B12" s="22">
        <v>1</v>
      </c>
      <c r="C12" s="22">
        <v>9767.64</v>
      </c>
      <c r="D12" s="19"/>
      <c r="E12" s="19"/>
      <c r="F12" s="19"/>
      <c r="G12" s="23"/>
      <c r="H12" s="22">
        <v>1</v>
      </c>
      <c r="I12" s="22">
        <v>9767.64</v>
      </c>
      <c r="J12" s="17"/>
      <c r="K12" s="31"/>
      <c r="L12" s="19"/>
      <c r="M12" s="31"/>
      <c r="N12" s="30"/>
      <c r="O12" s="30"/>
    </row>
    <row r="13" s="1" customFormat="1" ht="27" customHeight="1" spans="1:15">
      <c r="A13" s="19" t="s">
        <v>23</v>
      </c>
      <c r="B13" s="17">
        <f>SUM(B6:B12)</f>
        <v>9</v>
      </c>
      <c r="C13" s="18">
        <f>SUM(C6:C12)</f>
        <v>62920.83</v>
      </c>
      <c r="D13" s="17">
        <f t="shared" ref="B13:O13" si="0">SUM(D6:D12)</f>
        <v>0</v>
      </c>
      <c r="E13" s="17">
        <f t="shared" si="0"/>
        <v>0</v>
      </c>
      <c r="F13" s="17">
        <f t="shared" si="0"/>
        <v>1</v>
      </c>
      <c r="G13" s="17">
        <f t="shared" si="0"/>
        <v>12214.32</v>
      </c>
      <c r="H13" s="17">
        <f t="shared" si="0"/>
        <v>7</v>
      </c>
      <c r="I13" s="17">
        <f t="shared" si="0"/>
        <v>49328.26</v>
      </c>
      <c r="J13" s="17">
        <f t="shared" si="0"/>
        <v>0</v>
      </c>
      <c r="K13" s="17">
        <f t="shared" si="0"/>
        <v>0</v>
      </c>
      <c r="L13" s="17">
        <f t="shared" si="0"/>
        <v>1</v>
      </c>
      <c r="M13" s="17">
        <f t="shared" si="0"/>
        <v>1378.25</v>
      </c>
      <c r="N13" s="17">
        <f t="shared" si="0"/>
        <v>0</v>
      </c>
      <c r="O13" s="17">
        <f t="shared" si="0"/>
        <v>0</v>
      </c>
    </row>
    <row r="14" s="1" customFormat="1" ht="27" customHeight="1" spans="1:15">
      <c r="A14" s="24" t="s">
        <v>24</v>
      </c>
      <c r="B14" s="25"/>
      <c r="C14" s="26"/>
      <c r="D14" s="23"/>
      <c r="E14" s="23"/>
      <c r="F14" s="23" t="s">
        <v>25</v>
      </c>
      <c r="G14" s="23"/>
      <c r="H14" s="23"/>
      <c r="I14" s="23"/>
      <c r="J14" s="32" t="s">
        <v>26</v>
      </c>
      <c r="K14" s="32"/>
      <c r="L14" s="23"/>
      <c r="M14" s="23"/>
      <c r="N14" s="23"/>
      <c r="O14" s="23"/>
    </row>
    <row r="15" s="1" customFormat="1" spans="3:3">
      <c r="C15" s="26"/>
    </row>
    <row r="16" s="1" customFormat="1" spans="3:3">
      <c r="C16" s="26"/>
    </row>
  </sheetData>
  <mergeCells count="15">
    <mergeCell ref="A1:O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14:K14"/>
    <mergeCell ref="A3:A5"/>
    <mergeCell ref="B3:B5"/>
    <mergeCell ref="C3:C5"/>
  </mergeCells>
  <conditionalFormatting sqref="A1:A5 A9 A13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24-6统计表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2024-07-12T01:14:07Z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592A28AA968040FC84DEB8714412F7C4_12</vt:lpwstr>
  </property>
</Properties>
</file>