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3325" windowHeight="12540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44525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<sst xmlns="http://schemas.openxmlformats.org/spreadsheetml/2006/main" count="52" uniqueCount="28">
  <si>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2023年淮南市“三公”经费和会议费支出情况统计表</t>
  </si>
  <si>
    <t>填报单位：寿县住房和城乡建设局</t>
  </si>
  <si>
    <t>填报日期：2023.5.31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</si>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</sst>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indexed="42"/>
      <name val="Calibri"/>
      <family val="2"/>
      <charset val="134"/>
    </font>
    <font>
      <sz val="11"/>
      <color indexed="8"/>
      <name val="宋体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52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9"/>
      <name val="宋体"/>
      <family val="2"/>
      <charset val="134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0"/>
      <name val="Arial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8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2" fontId="71" fillId="0" borderId="0" applyFill="0" applyBorder="0" applyProtection="0">
      <alignment/>
    </xf>
    <xf numFmtId="44" fontId="71" fillId="0" borderId="0" applyFill="0" applyBorder="0" applyProtection="0">
      <alignment/>
    </xf>
    <xf numFmtId="0" fontId="49" fillId="2" borderId="0" applyNumberFormat="0" applyBorder="0" applyAlignment="0" applyProtection="0"/>
    <xf numFmtId="0" fontId="66" fillId="3" borderId="0" applyNumberFormat="0" applyBorder="0" applyProtection="0">
      <alignment/>
    </xf>
    <xf numFmtId="0" fontId="66" fillId="4" borderId="0" applyNumberFormat="0" applyBorder="0" applyProtection="0">
      <alignment/>
    </xf>
    <xf numFmtId="0" fontId="65" fillId="2" borderId="1" applyNumberFormat="0" applyAlignment="0" applyProtection="0"/>
    <xf numFmtId="41" fontId="71" fillId="0" borderId="0" applyFill="0" applyBorder="0" applyProtection="0">
      <alignment/>
    </xf>
    <xf numFmtId="0" fontId="66" fillId="5" borderId="0" applyNumberFormat="0" applyBorder="0" applyProtection="0">
      <alignment/>
    </xf>
    <xf numFmtId="0" fontId="69" fillId="6" borderId="1" applyNumberFormat="0" applyAlignment="0" applyProtection="0"/>
    <xf numFmtId="0" fontId="60" fillId="7" borderId="0" applyNumberFormat="0" applyBorder="0" applyAlignment="0" applyProtection="0"/>
    <xf numFmtId="43" fontId="71" fillId="0" borderId="0" applyFill="0" applyBorder="0" applyProtection="0">
      <alignment/>
    </xf>
    <xf numFmtId="0" fontId="51" fillId="5" borderId="0" applyNumberFormat="0" applyBorder="0" applyProtection="0">
      <alignment/>
    </xf>
    <xf numFmtId="0" fontId="19" fillId="0" borderId="0" applyNumberFormat="0" applyFill="0" applyBorder="0" applyProtection="0">
      <alignment/>
    </xf>
    <xf numFmtId="9" fontId="71" fillId="0" borderId="0" applyFill="0" applyBorder="0" applyProtection="0">
      <alignment/>
    </xf>
    <xf numFmtId="0" fontId="20" fillId="0" borderId="0" applyNumberFormat="0" applyFill="0" applyBorder="0" applyProtection="0">
      <alignment/>
    </xf>
    <xf numFmtId="0" fontId="46" fillId="8" borderId="2" applyNumberFormat="0" applyAlignment="0" applyProtection="0"/>
    <xf numFmtId="0" fontId="50" fillId="0" borderId="0">
      <alignment/>
      <protection/>
    </xf>
    <xf numFmtId="0" fontId="49" fillId="9" borderId="0" applyNumberFormat="0" applyBorder="0" applyAlignment="0" applyProtection="0"/>
    <xf numFmtId="0" fontId="51" fillId="10" borderId="0" applyNumberFormat="0" applyBorder="0" applyProtection="0">
      <alignment/>
    </xf>
    <xf numFmtId="0" fontId="6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3" applyNumberFormat="0" applyFill="0" applyAlignment="0" applyProtection="0"/>
    <xf numFmtId="0" fontId="62" fillId="0" borderId="4" applyNumberFormat="0" applyFill="0" applyAlignment="0" applyProtection="0"/>
    <xf numFmtId="0" fontId="51" fillId="11" borderId="0" applyNumberFormat="0" applyBorder="0" applyProtection="0">
      <alignment/>
    </xf>
    <xf numFmtId="0" fontId="61" fillId="0" borderId="5" applyNumberFormat="0" applyFill="0" applyAlignment="0" applyProtection="0"/>
    <xf numFmtId="0" fontId="68" fillId="6" borderId="6" applyNumberFormat="0" applyAlignment="0" applyProtection="0"/>
    <xf numFmtId="0" fontId="49" fillId="12" borderId="0" applyNumberFormat="0" applyBorder="0" applyAlignment="0" applyProtection="0"/>
    <xf numFmtId="0" fontId="51" fillId="13" borderId="0" applyNumberFormat="0" applyBorder="0" applyProtection="0">
      <alignment/>
    </xf>
    <xf numFmtId="0" fontId="69" fillId="6" borderId="1" applyNumberFormat="0" applyAlignment="0" applyProtection="0"/>
    <xf numFmtId="0" fontId="55" fillId="14" borderId="7" applyNumberFormat="0" applyAlignment="0" applyProtection="0"/>
    <xf numFmtId="0" fontId="66" fillId="15" borderId="0" applyNumberFormat="0" applyBorder="0" applyProtection="0">
      <alignment/>
    </xf>
    <xf numFmtId="0" fontId="64" fillId="16" borderId="0" applyNumberFormat="0" applyBorder="0" applyAlignment="0" applyProtection="0"/>
    <xf numFmtId="0" fontId="52" fillId="0" borderId="8" applyNumberFormat="0" applyFill="0" applyAlignment="0" applyProtection="0"/>
    <xf numFmtId="0" fontId="64" fillId="17" borderId="0" applyNumberFormat="0" applyBorder="0" applyAlignment="0" applyProtection="0"/>
    <xf numFmtId="0" fontId="66" fillId="2" borderId="0" applyNumberFormat="0" applyBorder="0" applyProtection="0">
      <alignment/>
    </xf>
    <xf numFmtId="0" fontId="51" fillId="18" borderId="0" applyNumberFormat="0" applyBorder="0" applyProtection="0">
      <alignment/>
    </xf>
    <xf numFmtId="0" fontId="56" fillId="0" borderId="9" applyNumberFormat="0" applyFill="0" applyAlignment="0" applyProtection="0"/>
    <xf numFmtId="0" fontId="58" fillId="4" borderId="0" applyNumberFormat="0" applyBorder="0" applyAlignment="0" applyProtection="0"/>
    <xf numFmtId="0" fontId="67" fillId="19" borderId="0" applyNumberFormat="0" applyBorder="0" applyAlignment="0" applyProtection="0"/>
    <xf numFmtId="0" fontId="49" fillId="20" borderId="0" applyNumberFormat="0" applyBorder="0" applyAlignment="0" applyProtection="0"/>
    <xf numFmtId="0" fontId="66" fillId="16" borderId="0" applyNumberFormat="0" applyBorder="0" applyProtection="0">
      <alignment/>
    </xf>
    <xf numFmtId="0" fontId="51" fillId="20" borderId="0" applyNumberFormat="0" applyBorder="0" applyProtection="0">
      <alignment/>
    </xf>
    <xf numFmtId="0" fontId="66" fillId="17" borderId="0" applyNumberFormat="0" applyBorder="0" applyProtection="0">
      <alignment/>
    </xf>
    <xf numFmtId="0" fontId="64" fillId="2" borderId="0" applyNumberFormat="0" applyBorder="0" applyAlignment="0" applyProtection="0"/>
    <xf numFmtId="0" fontId="66" fillId="3" borderId="0" applyNumberFormat="0" applyBorder="0" applyProtection="0">
      <alignment/>
    </xf>
    <xf numFmtId="0" fontId="66" fillId="17" borderId="0" applyNumberFormat="0" applyBorder="0" applyProtection="0">
      <alignment/>
    </xf>
    <xf numFmtId="0" fontId="66" fillId="7" borderId="0" applyNumberFormat="0" applyBorder="0" applyProtection="0">
      <alignment/>
    </xf>
    <xf numFmtId="0" fontId="68" fillId="6" borderId="6" applyNumberFormat="0" applyAlignment="0" applyProtection="0"/>
    <xf numFmtId="0" fontId="66" fillId="10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15" borderId="0" applyNumberFormat="0" applyBorder="0" applyProtection="0">
      <alignment/>
    </xf>
    <xf numFmtId="0" fontId="66" fillId="15" borderId="0" applyNumberFormat="0" applyBorder="0" applyProtection="0">
      <alignment/>
    </xf>
    <xf numFmtId="0" fontId="64" fillId="16" borderId="0" applyNumberFormat="0" applyBorder="0" applyAlignment="0" applyProtection="0"/>
    <xf numFmtId="0" fontId="51" fillId="21" borderId="0" applyNumberFormat="0" applyBorder="0" applyProtection="0">
      <alignment/>
    </xf>
    <xf numFmtId="0" fontId="66" fillId="17" borderId="0" applyNumberFormat="0" applyBorder="0" applyProtection="0">
      <alignment/>
    </xf>
    <xf numFmtId="0" fontId="64" fillId="2" borderId="0" applyNumberFormat="0" applyBorder="0" applyAlignment="0" applyProtection="0"/>
    <xf numFmtId="0" fontId="49" fillId="12" borderId="0" applyNumberFormat="0" applyBorder="0" applyAlignment="0" applyProtection="0"/>
    <xf numFmtId="0" fontId="51" fillId="21" borderId="0" applyNumberFormat="0" applyBorder="0" applyProtection="0">
      <alignment/>
    </xf>
    <xf numFmtId="0" fontId="51" fillId="22" borderId="0" applyNumberFormat="0" applyBorder="0" applyProtection="0">
      <alignment/>
    </xf>
    <xf numFmtId="0" fontId="64" fillId="6" borderId="0" applyNumberFormat="0" applyBorder="0" applyAlignment="0" applyProtection="0"/>
    <xf numFmtId="0" fontId="67" fillId="19" borderId="0" applyNumberFormat="0" applyBorder="0" applyAlignment="0" applyProtection="0"/>
    <xf numFmtId="0" fontId="49" fillId="20" borderId="0" applyNumberFormat="0" applyBorder="0" applyAlignment="0" applyProtection="0"/>
    <xf numFmtId="0" fontId="66" fillId="23" borderId="0" applyNumberFormat="0" applyBorder="0" applyProtection="0">
      <alignment/>
    </xf>
    <xf numFmtId="0" fontId="51" fillId="24" borderId="0" applyNumberFormat="0" applyBorder="0" applyProtection="0">
      <alignment/>
    </xf>
    <xf numFmtId="0" fontId="64" fillId="6" borderId="0" applyNumberFormat="0" applyBorder="0" applyAlignment="0" applyProtection="0"/>
    <xf numFmtId="0" fontId="66" fillId="23" borderId="0" applyNumberFormat="0" applyBorder="0" applyProtection="0">
      <alignment/>
    </xf>
    <xf numFmtId="0" fontId="66" fillId="7" borderId="0" applyNumberFormat="0" applyBorder="0" applyProtection="0">
      <alignment/>
    </xf>
    <xf numFmtId="0" fontId="66" fillId="4" borderId="0" applyNumberFormat="0" applyBorder="0" applyProtection="0">
      <alignment/>
    </xf>
    <xf numFmtId="0" fontId="49" fillId="23" borderId="0" applyNumberFormat="0" applyBorder="0" applyAlignment="0" applyProtection="0"/>
    <xf numFmtId="0" fontId="66" fillId="15" borderId="0" applyNumberFormat="0" applyBorder="0" applyProtection="0">
      <alignment/>
    </xf>
    <xf numFmtId="0" fontId="50" fillId="0" borderId="0">
      <alignment/>
      <protection/>
    </xf>
    <xf numFmtId="0" fontId="66" fillId="16" borderId="0" applyNumberFormat="0" applyBorder="0" applyProtection="0">
      <alignment/>
    </xf>
    <xf numFmtId="0" fontId="66" fillId="2" borderId="0" applyNumberFormat="0" applyBorder="0" applyProtection="0">
      <alignment/>
    </xf>
    <xf numFmtId="0" fontId="64" fillId="16" borderId="0" applyNumberFormat="0" applyBorder="0" applyAlignment="0" applyProtection="0"/>
    <xf numFmtId="0" fontId="64" fillId="2" borderId="0" applyNumberFormat="0" applyBorder="0" applyAlignment="0" applyProtection="0"/>
    <xf numFmtId="0" fontId="64" fillId="6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3" borderId="0" applyNumberFormat="0" applyBorder="0" applyAlignment="0" applyProtection="0"/>
    <xf numFmtId="0" fontId="49" fillId="21" borderId="0" applyNumberFormat="0" applyBorder="0" applyAlignment="0" applyProtection="0"/>
    <xf numFmtId="0" fontId="64" fillId="3" borderId="0" applyNumberFormat="0" applyBorder="0" applyAlignment="0" applyProtection="0"/>
    <xf numFmtId="0" fontId="49" fillId="21" borderId="0" applyNumberFormat="0" applyBorder="0" applyAlignment="0" applyProtection="0"/>
    <xf numFmtId="0" fontId="64" fillId="3" borderId="0" applyNumberFormat="0" applyBorder="0" applyAlignment="0" applyProtection="0"/>
    <xf numFmtId="0" fontId="49" fillId="21" borderId="0" applyNumberFormat="0" applyBorder="0" applyAlignment="0" applyProtection="0"/>
    <xf numFmtId="0" fontId="64" fillId="4" borderId="0" applyNumberFormat="0" applyBorder="0" applyAlignment="0" applyProtection="0"/>
    <xf numFmtId="0" fontId="49" fillId="22" borderId="0" applyNumberFormat="0" applyBorder="0" applyAlignment="0" applyProtection="0"/>
    <xf numFmtId="0" fontId="64" fillId="4" borderId="0" applyNumberFormat="0" applyBorder="0" applyAlignment="0" applyProtection="0"/>
    <xf numFmtId="0" fontId="49" fillId="22" borderId="0" applyNumberFormat="0" applyBorder="0" applyAlignment="0" applyProtection="0"/>
    <xf numFmtId="0" fontId="64" fillId="4" borderId="0" applyNumberFormat="0" applyBorder="0" applyAlignment="0" applyProtection="0"/>
    <xf numFmtId="0" fontId="49" fillId="22" borderId="0" applyNumberFormat="0" applyBorder="0" applyAlignment="0" applyProtection="0"/>
    <xf numFmtId="0" fontId="66" fillId="17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5" borderId="0" applyNumberFormat="0" applyBorder="0" applyProtection="0">
      <alignment/>
    </xf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5" fillId="2" borderId="1" applyNumberFormat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64" fillId="19" borderId="0" applyNumberFormat="0" applyBorder="0" applyAlignment="0" applyProtection="0"/>
    <xf numFmtId="0" fontId="51" fillId="11" borderId="0" applyNumberFormat="0" applyBorder="0" applyProtection="0">
      <alignment/>
    </xf>
    <xf numFmtId="0" fontId="49" fillId="12" borderId="0" applyNumberFormat="0" applyBorder="0" applyAlignment="0" applyProtection="0"/>
    <xf numFmtId="0" fontId="51" fillId="10" borderId="0" applyNumberFormat="0" applyBorder="0" applyProtection="0">
      <alignment/>
    </xf>
    <xf numFmtId="0" fontId="50" fillId="0" borderId="0">
      <alignment/>
      <protection/>
    </xf>
    <xf numFmtId="0" fontId="51" fillId="5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21" borderId="0" applyNumberFormat="0" applyBorder="0" applyProtection="0">
      <alignment/>
    </xf>
    <xf numFmtId="0" fontId="51" fillId="24" borderId="0" applyNumberFormat="0" applyBorder="0" applyProtection="0">
      <alignment/>
    </xf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61" fillId="0" borderId="5" applyNumberFormat="0" applyFill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9" borderId="0" applyNumberFormat="0" applyBorder="0" applyAlignment="0" applyProtection="0"/>
    <xf numFmtId="0" fontId="63" fillId="0" borderId="3" applyNumberFormat="0" applyFill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12" borderId="0" applyNumberFormat="0" applyBorder="0" applyAlignment="0" applyProtection="0"/>
    <xf numFmtId="0" fontId="46" fillId="0" borderId="0">
      <alignment/>
      <protection/>
    </xf>
    <xf numFmtId="0" fontId="62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7" fillId="4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4" borderId="0" applyNumberFormat="0" applyBorder="0" applyAlignment="0" applyProtection="0"/>
    <xf numFmtId="0" fontId="57" fillId="4" borderId="0" applyNumberFormat="0" applyBorder="0" applyProtection="0">
      <alignment/>
    </xf>
    <xf numFmtId="0" fontId="58" fillId="4" borderId="0" applyNumberFormat="0" applyBorder="0" applyAlignment="0" applyProtection="0"/>
    <xf numFmtId="0" fontId="57" fillId="4" borderId="0" applyNumberFormat="0" applyBorder="0" applyProtection="0">
      <alignment/>
    </xf>
    <xf numFmtId="0" fontId="56" fillId="0" borderId="9" applyNumberFormat="0" applyFill="0" applyAlignment="0" applyProtection="0"/>
    <xf numFmtId="0" fontId="55" fillId="14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20" borderId="0" applyNumberFormat="0" applyBorder="0" applyProtection="0">
      <alignment/>
    </xf>
    <xf numFmtId="0" fontId="51" fillId="18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21" borderId="0" applyNumberFormat="0" applyBorder="0" applyProtection="0">
      <alignment/>
    </xf>
    <xf numFmtId="0" fontId="51" fillId="22" borderId="0" applyNumberFormat="0" applyBorder="0" applyProtection="0">
      <alignment/>
    </xf>
    <xf numFmtId="0" fontId="50" fillId="0" borderId="0">
      <alignment/>
      <protection/>
    </xf>
    <xf numFmtId="0" fontId="46" fillId="8" borderId="2" applyNumberFormat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0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货币" xfId="21" builtinId="4"/>
    <cellStyle name="60% - 着色 2" xfId="22"/>
    <cellStyle name="20% - 强调文字颜色 1 2" xfId="23"/>
    <cellStyle name="20% - 强调文字颜色 3" xfId="24" builtinId="38"/>
    <cellStyle name="输入" xfId="25" builtinId="20"/>
    <cellStyle name="千位分隔[0]" xfId="26" builtinId="6"/>
    <cellStyle name="40% - 强调文字颜色 3" xfId="27" builtinId="39"/>
    <cellStyle name="计算 2" xfId="28"/>
    <cellStyle name="差" xfId="29" builtinId="27"/>
    <cellStyle name="千位分隔" xfId="30" builtinId="3"/>
    <cellStyle name="60% - 强调文字颜色 3" xfId="31" builtinId="40"/>
    <cellStyle name="超链接" xfId="32" builtinId="8"/>
    <cellStyle name="百分比" xfId="33" builtinId="5"/>
    <cellStyle name="已访问的超链接" xfId="34" builtinId="9"/>
    <cellStyle name="注释" xfId="35" builtinId="10"/>
    <cellStyle name="常规 6" xfId="36"/>
    <cellStyle name="60% - 着色 3_Sheet1" xfId="37"/>
    <cellStyle name="60% - 强调文字颜色 2" xfId="38" builtinId="36"/>
    <cellStyle name="标题 4" xfId="39" builtinId="19"/>
    <cellStyle name="警告文本" xfId="40" builtinId="11"/>
    <cellStyle name="标题" xfId="41" builtinId="15"/>
    <cellStyle name="解释性文本" xfId="42" builtinId="53"/>
    <cellStyle name="标题 1" xfId="43" builtinId="16"/>
    <cellStyle name="标题 2" xfId="44" builtinId="17"/>
    <cellStyle name="60% - 强调文字颜色 1" xfId="45" builtinId="32"/>
    <cellStyle name="标题 3" xfId="46" builtinId="18"/>
    <cellStyle name="输出" xfId="47" builtinId="21"/>
    <cellStyle name="60% - 着色 6_Sheet1" xfId="48"/>
    <cellStyle name="60% - 强调文字颜色 4" xfId="49" builtinId="44"/>
    <cellStyle name="计算" xfId="50" builtinId="22"/>
    <cellStyle name="检查单元格" xfId="51" builtinId="23"/>
    <cellStyle name="40% - 强调文字颜色 4 2" xfId="52"/>
    <cellStyle name="20% - 着色 1 2" xfId="53"/>
    <cellStyle name="链接单元格" xfId="54" builtinId="24"/>
    <cellStyle name="40% - 着色 5 2" xfId="55"/>
    <cellStyle name="20% - 强调文字颜色 6" xfId="56" builtinId="50"/>
    <cellStyle name="强调文字颜色 2" xfId="57" builtinId="33"/>
    <cellStyle name="汇总" xfId="58" builtinId="25"/>
    <cellStyle name="好" xfId="59" builtinId="26"/>
    <cellStyle name="适中" xfId="60" builtinId="28"/>
    <cellStyle name="着色 5" xfId="61"/>
    <cellStyle name="20% - 强调文字颜色 5" xfId="62" builtinId="46"/>
    <cellStyle name="强调文字颜色 1" xfId="63" builtinId="29"/>
    <cellStyle name="40% - 强调文字颜色 5 2" xfId="64"/>
    <cellStyle name="20% - 着色 2 2" xfId="65"/>
    <cellStyle name="20% - 强调文字颜色 1" xfId="66" builtinId="30"/>
    <cellStyle name="40% - 强调文字颜色 1" xfId="67" builtinId="31"/>
    <cellStyle name="20% - 强调文字颜色 2" xfId="68" builtinId="34"/>
    <cellStyle name="输出 2" xfId="69"/>
    <cellStyle name="40% - 强调文字颜色 2" xfId="70" builtinId="35"/>
    <cellStyle name="强调文字颜色 3" xfId="71" builtinId="37"/>
    <cellStyle name="强调文字颜色 4" xfId="72" builtinId="41"/>
    <cellStyle name="20% - 强调文字颜色 4" xfId="73" builtinId="42"/>
    <cellStyle name="40% - 强调文字颜色 4" xfId="74" builtinId="43"/>
    <cellStyle name="20% - 着色 1" xfId="75"/>
    <cellStyle name="强调文字颜色 5" xfId="76" builtinId="45"/>
    <cellStyle name="40% - 强调文字颜色 5" xfId="77" builtinId="47"/>
    <cellStyle name="20% - 着色 2" xfId="78"/>
    <cellStyle name="60% - 着色 6 2" xfId="79"/>
    <cellStyle name="60% - 强调文字颜色 5" xfId="80" builtinId="48"/>
    <cellStyle name="强调文字颜色 6" xfId="81" builtinId="49"/>
    <cellStyle name="20% - 着色 3" xfId="82"/>
    <cellStyle name="适中 2" xfId="83"/>
    <cellStyle name="着色 5 2" xfId="84"/>
    <cellStyle name="40% - 强调文字颜色 6" xfId="85" builtinId="51"/>
    <cellStyle name="60% - 强调文字颜色 6" xfId="86" builtinId="52"/>
    <cellStyle name="20% - 着色 3 2" xfId="87"/>
    <cellStyle name="40% - 强调文字颜色 6 2" xfId="88"/>
    <cellStyle name="20% - 强调文字颜色 2 2" xfId="89"/>
    <cellStyle name="20% - 强调文字颜色 3 2" xfId="90"/>
    <cellStyle name="着色 4" xfId="91"/>
    <cellStyle name="20% - 强调文字颜色 4 2" xfId="92"/>
    <cellStyle name="常规 3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20% - 着色 5" xfId="102"/>
    <cellStyle name="着色 1" xfId="103"/>
    <cellStyle name="20% - 着色 5 2" xfId="104"/>
    <cellStyle name="着色 1 2" xfId="105"/>
    <cellStyle name="20% - 着色 5_Sheet1" xfId="106"/>
    <cellStyle name="着色 1_Sheet1" xfId="107"/>
    <cellStyle name="20% - 着色 6" xfId="108"/>
    <cellStyle name="着色 2" xfId="109"/>
    <cellStyle name="20% - 着色 6 2" xfId="110"/>
    <cellStyle name="着色 2 2" xfId="111"/>
    <cellStyle name="20% - 着色 6_Sheet1" xfId="112"/>
    <cellStyle name="着色 2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40% - 着色 1_Sheet1" xfId="119"/>
    <cellStyle name="输入 2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60% - 强调文字颜色 1 2" xfId="135"/>
    <cellStyle name="着色 6" xfId="136"/>
    <cellStyle name="60% - 强调文字颜色 2 2" xfId="137"/>
    <cellStyle name="常规 5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60% - 着色 1_Sheet1" xfId="145"/>
    <cellStyle name="标题 3 2" xfId="146"/>
    <cellStyle name="60% - 着色 2 2" xfId="147"/>
    <cellStyle name="60% - 着色 2_Sheet1" xfId="148"/>
    <cellStyle name="60% - 着色 3" xfId="149"/>
    <cellStyle name="60% - 着色 3 2" xfId="150"/>
    <cellStyle name="60% - 着色 4" xfId="151"/>
    <cellStyle name="标题 1 2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差_Sheet1_Sheet1" xfId="166"/>
    <cellStyle name="好_Sheet1 2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U22" sqref="U22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45138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13.199999999999999</v>
      </c>
      <c r="G8" s="23">
        <f t="shared" si="0" ref="G8:H10">K8+O8+S8</f>
        <v>2</v>
      </c>
      <c r="H8" s="23">
        <f t="shared" si="0"/>
        <v>4.7000000000000002</v>
      </c>
      <c r="I8" s="22">
        <f>G8/H8*100-100</f>
        <v>-57.446808510638299</v>
      </c>
      <c r="J8" s="45"/>
      <c r="K8" s="45"/>
      <c r="L8" s="45"/>
      <c r="M8" s="22" t="e">
        <f>K8/L8*100-100</f>
        <v>#DIV/0!</v>
      </c>
      <c r="N8" s="45">
        <v>13.20</v>
      </c>
      <c r="O8" s="45">
        <v>2</v>
      </c>
      <c r="P8" s="45">
        <v>4.70</v>
      </c>
      <c r="Q8" s="22">
        <f>O8/P8*100-100</f>
        <v>-57.446808510638299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13.199999999999999</v>
      </c>
      <c r="G11" s="28">
        <f>G8+G9+G10</f>
        <v>2</v>
      </c>
      <c r="H11" s="28">
        <f>H8+H9+H10</f>
        <v>4.7000000000000002</v>
      </c>
      <c r="I11" s="22">
        <f>G11/H11*100-100</f>
        <v>-57.446808510638299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13.199999999999999</v>
      </c>
      <c r="O11" s="27">
        <f>O8+O9+O10</f>
        <v>2</v>
      </c>
      <c r="P11" s="27">
        <f>P8+P9+P10</f>
        <v>4.7000000000000002</v>
      </c>
      <c r="Q11" s="22">
        <f>O11/P11*100-100</f>
        <v>-57.446808510638299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清酒</cp:lastModifiedBy>
  <cp:lastPrinted>2020-11-02T02:46:00Z</cp:lastPrinted>
  <dcterms:created xsi:type="dcterms:W3CDTF">2013-06-17T06:59:00Z</dcterms:created>
  <dcterms:modified xsi:type="dcterms:W3CDTF">2023-07-31T08:03:33Z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42BD0297CDB14B02B86A2D6561E8C8C7_13</vt:lpwstr>
  </property>
</Properties>
</file>