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封面" sheetId="1" r:id="rId1"/>
    <sheet name="目录" sheetId="2" r:id="rId2"/>
    <sheet name="部门收支总表" sheetId="3" r:id="rId3"/>
    <sheet name="收入总表" sheetId="4" r:id="rId4"/>
    <sheet name="支出汇总" sheetId="5" r:id="rId5"/>
    <sheet name="财拨总表" sheetId="6" r:id="rId6"/>
    <sheet name="一般预算支出" sheetId="7" r:id="rId7"/>
    <sheet name="基本支出" sheetId="8" r:id="rId8"/>
    <sheet name="政府性基金" sheetId="9" r:id="rId9"/>
    <sheet name="国有资本经营预算" sheetId="10" r:id="rId10"/>
    <sheet name="项目支出" sheetId="11" r:id="rId11"/>
    <sheet name="采购预算表" sheetId="12" r:id="rId12"/>
    <sheet name="购买服务表" sheetId="13" r:id="rId13"/>
    <sheet name="三公经费支出表" sheetId="14" r:id="rId14"/>
  </sheets>
  <definedNames>
    <definedName name="_xlnm.Print_Titles" localSheetId="12">购买服务表!$A:$N,购买服务表!$1:$3</definedName>
  </definedNames>
  <calcPr calcId="125725" fullCalcOnLoad="1"/>
</workbook>
</file>

<file path=xl/calcChain.xml><?xml version="1.0" encoding="utf-8"?>
<calcChain xmlns="http://schemas.openxmlformats.org/spreadsheetml/2006/main">
  <c r="B35" i="3"/>
  <c r="D35"/>
  <c r="D45" s="1"/>
  <c r="B45"/>
  <c r="C6" i="6"/>
  <c r="F6"/>
  <c r="E14"/>
  <c r="E6" s="1"/>
  <c r="E15"/>
  <c r="E18"/>
  <c r="E25"/>
  <c r="C37"/>
  <c r="F37"/>
  <c r="E37" s="1"/>
</calcChain>
</file>

<file path=xl/sharedStrings.xml><?xml version="1.0" encoding="utf-8"?>
<sst xmlns="http://schemas.openxmlformats.org/spreadsheetml/2006/main" count="481" uniqueCount="298">
  <si>
    <t/>
  </si>
  <si>
    <t>2023年部门预算表</t>
  </si>
  <si>
    <t>寿县畜牧兽医服务中心</t>
  </si>
  <si>
    <t>目   录</t>
  </si>
  <si>
    <t>表二 部门预算收入总表</t>
  </si>
  <si>
    <t>表三 部门预算支出总表</t>
  </si>
  <si>
    <t>表四 部门财政拨款收支总表</t>
  </si>
  <si>
    <t>表五 部门一般公共预算支出表</t>
  </si>
  <si>
    <t>表六 部门一般公共预算基本支出表</t>
  </si>
  <si>
    <t>表七 部门政府性基金预算支出表</t>
  </si>
  <si>
    <t>表八 部门国有资本经营预算支出表</t>
  </si>
  <si>
    <t>表九 部门项目支出表</t>
  </si>
  <si>
    <t>表十 部门政府采购支出表</t>
  </si>
  <si>
    <t>表十一 部门政府购买服务支出表</t>
  </si>
  <si>
    <t>表十二 部门财政拨款安排“三公”经费预算支出表</t>
  </si>
  <si>
    <t>部门公开表1</t>
  </si>
  <si>
    <t>2023年部门收支总表</t>
  </si>
  <si>
    <t>部门名称：141-寿县畜牧兽医服务中心</t>
  </si>
  <si>
    <t>单位：万元</t>
  </si>
  <si>
    <t xml:space="preserve">收            入 </t>
  </si>
  <si>
    <t>支                          出</t>
  </si>
  <si>
    <t>收入项目</t>
  </si>
  <si>
    <t>预算数</t>
  </si>
  <si>
    <t>支出功能分类科目</t>
  </si>
  <si>
    <t>一、一般公共预算拨款收入</t>
  </si>
  <si>
    <t>一、一般公共服务支出</t>
  </si>
  <si>
    <t xml:space="preserve">    其中：财政拨款</t>
  </si>
  <si>
    <t>二、外交支出</t>
  </si>
  <si>
    <t xml:space="preserve">    纳入国库管理的非税收入</t>
  </si>
  <si>
    <t>三、国防支出</t>
  </si>
  <si>
    <t>二、政府性基金预算拨款收入</t>
  </si>
  <si>
    <t>四、公共安全支出</t>
  </si>
  <si>
    <t>三、国有资本经营预算拨款收入</t>
  </si>
  <si>
    <t>五、教育支出</t>
  </si>
  <si>
    <t>六、科学技术支出</t>
  </si>
  <si>
    <t>七、文化旅游体育传媒支出</t>
  </si>
  <si>
    <t>四、财政专户管理资金收入（教育收费）</t>
  </si>
  <si>
    <t>八、社会保障和就业支出</t>
  </si>
  <si>
    <t>五、单位资金收入</t>
  </si>
  <si>
    <t>九、卫生健康支出</t>
  </si>
  <si>
    <t xml:space="preserve">    其中：事业收入</t>
  </si>
  <si>
    <t>十、节能环保支出</t>
  </si>
  <si>
    <t xml:space="preserve">       事业单位经营收入</t>
  </si>
  <si>
    <t>十一、城乡社区支出</t>
  </si>
  <si>
    <t xml:space="preserve">       上级补助收入</t>
  </si>
  <si>
    <t>十二、农林水支出</t>
  </si>
  <si>
    <t xml:space="preserve">       附属单位上缴收入</t>
  </si>
  <si>
    <t>十三、交通运输支出</t>
  </si>
  <si>
    <t xml:space="preserve">       其他收入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</si>
  <si>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</si>
  <si>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</si>
  <si>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</si>
  <si>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</si>
  <si>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</si>
  <si>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</si>
  <si>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</si>
  <si>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</si>
  <si>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</si>
  <si>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</si>
  <si>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</si>
  <si>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</si>
  <si>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</si>
  <si>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</si>
  <si>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</si>
  <si>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</si>
  <si>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本年收入小计</t>
  </si>
  <si>
    <t>本年支出小计</t>
  </si>
  <si>
    <t>上年结转数</t>
  </si>
  <si>
    <t>结转下年</t>
  </si>
  <si>
    <t xml:space="preserve">    一般公共预算</t>
  </si>
  <si>
    <t xml:space="preserve">    政府性基金预算</t>
  </si>
  <si>
    <t xml:space="preserve">    国有资本经营预算</t>
  </si>
  <si>
    <t xml:space="preserve">    财政专户管理资金</t>
  </si>
  <si>
    <t xml:space="preserve">    单位资金</t>
  </si>
  <si>
    <t>收入总计</t>
  </si>
  <si>
    <t>支出总计</t>
  </si>
  <si>
    <t>部门公开表2</t>
  </si>
  <si>
    <t>2023年部门收入总表</t>
  </si>
  <si>
    <t>科目编码</t>
  </si>
  <si>
    <t>科目名称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</si>
  <si>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</si>
  <si>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</si>
  <si>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</si>
  <si>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</si>
  <si>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</si>
  <si>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</si>
  <si>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</si>
  <si>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</si>
  <si>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</si>
  <si>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</si>
  <si>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</si>
  <si>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</si>
  <si>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</si>
  <si>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</si>
  <si>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208</t>
  </si>
  <si>
    <t>社会保障和就业支出</t>
  </si>
  <si>
    <t>　20801</t>
  </si>
  <si>
    <t>　人力资源和社会保障管理事务</t>
  </si>
  <si>
    <t>　　2080102</t>
  </si>
  <si>
    <t>　　一般行政管理事务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</si>
  <si>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</si>
  <si>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</si>
  <si>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</si>
  <si>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</si>
  <si>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</si>
  <si>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</si>
  <si>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　20899</t>
  </si>
  <si>
    <t>　其他社会保障和就业支出</t>
  </si>
  <si>
    <t>　　2089999</t>
  </si>
  <si>
    <t>　　其他社会保障和就业支出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</si>
  <si>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</si>
  <si>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</si>
  <si>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</si>
  <si>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</si>
  <si>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</si>
  <si>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</si>
  <si>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</si>
  <si>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</si>
  <si>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</si>
  <si>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</si>
  <si>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213</t>
  </si>
  <si>
    <t>农林水支出</t>
  </si>
  <si>
    <t>　21301</t>
  </si>
  <si>
    <t>　农业农村</t>
  </si>
  <si>
    <t>　　2130101</t>
  </si>
  <si>
    <t>　　行政运行</t>
  </si>
  <si>
    <t>　　2130104</t>
  </si>
  <si>
    <t>　　事业运行</t>
  </si>
  <si>
    <t>　　2130199</t>
  </si>
  <si>
    <t>　　其他农业农村支出</t>
  </si>
  <si>
    <t>221</t>
  </si>
  <si>
    <t>住房保障支出</t>
  </si>
  <si>
    <t>　22102</t>
  </si>
  <si>
    <t>　住房改革支出</t>
  </si>
  <si>
    <t>　　2210201</t>
  </si>
  <si>
    <t>　　住房公积金</t>
  </si>
  <si>
    <t>部门公开表3</t>
  </si>
  <si>
    <t>2023年部门支出总表</t>
  </si>
  <si>
    <t>基本支出</t>
  </si>
  <si>
    <t>项目支出</t>
  </si>
  <si>
    <t>备注</t>
  </si>
  <si>
    <t>部门公开表4</t>
  </si>
  <si>
    <t>2023年部门财政拨款收支总表</t>
  </si>
  <si>
    <t xml:space="preserve">          收            入             </t>
  </si>
  <si>
    <t>支          出</t>
  </si>
  <si>
    <t xml:space="preserve"> 项目</t>
  </si>
  <si>
    <t>一般公共预算拨款</t>
  </si>
  <si>
    <t>政府性基金预算拨款</t>
  </si>
  <si>
    <t>国有资本经营预算拨款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</si>
  <si>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</si>
  <si>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</si>
  <si>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</si>
  <si>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</si>
  <si>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</si>
  <si>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</si>
  <si>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</si>
  <si>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</si>
  <si>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</si>
  <si>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</si>
  <si>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</si>
  <si>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</si>
  <si>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</si>
  <si>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</si>
  <si>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</si>
  <si>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</si>
  <si>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</si>
  <si>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</si>
  <si>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</si>
  <si>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（十四）资源勘探信息等事务支出</t>
  </si>
  <si>
    <t>（十五）商业服务业等事务支出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</si>
  <si>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</si>
  <si>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</si>
  <si>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</si>
  <si>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</si>
  <si>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</si>
  <si>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（二十一）国有资本经营预算安排的支出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</si>
  <si>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</si>
  <si>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</si>
  <si>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</si>
  <si>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</si>
  <si>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</si>
  <si>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</si>
  <si>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</si>
  <si>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</si>
  <si>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二、年终结转结余</t>
  </si>
  <si>
    <t>收   入   总   计</t>
  </si>
  <si>
    <t>支　出  总　计</t>
  </si>
  <si>
    <t>部门公开表5</t>
  </si>
  <si>
    <t>2023年部门一般公共预算支出表</t>
  </si>
  <si>
    <t>人员经费</t>
  </si>
  <si>
    <t>公用经费</t>
  </si>
  <si>
    <t>部门公开表6</t>
  </si>
  <si>
    <t>2023年部门一般公共预算基本支出表</t>
  </si>
  <si>
    <t>单位预算支出经济分类科目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</si>
  <si>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</si>
  <si>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</si>
  <si>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</si>
  <si>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</si>
  <si>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</si>
  <si>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</si>
  <si>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</si>
  <si>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</si>
  <si>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</si>
  <si>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</si>
  <si>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</si>
  <si>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</si>
  <si>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</si>
  <si>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</si>
  <si>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</si>
  <si>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</si>
  <si>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</si>
  <si>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</si>
  <si>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</si>
  <si>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</si>
  <si>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</si>
  <si>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</si>
  <si>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</si>
  <si>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</si>
  <si>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</si>
  <si>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</si>
  <si>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</si>
  <si>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</si>
  <si>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</si>
  <si>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30206</t>
  </si>
  <si>
    <t>　电费</t>
  </si>
  <si>
    <t>　30207</t>
  </si>
  <si>
    <t>　邮电费</t>
  </si>
  <si>
    <t>　30211</t>
  </si>
  <si>
    <t>　差旅费</t>
  </si>
  <si>
    <t>　30215</t>
  </si>
  <si>
    <t>　会议费</t>
  </si>
  <si>
    <t>　30216</t>
  </si>
  <si>
    <t>　培训费</t>
  </si>
  <si>
    <t>　30217</t>
  </si>
  <si>
    <t>　公务接待费</t>
  </si>
  <si>
    <t>　30228</t>
  </si>
  <si>
    <t>　工会经费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</si>
  <si>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</si>
  <si>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</si>
  <si>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</si>
  <si>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</si>
  <si>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</si>
  <si>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</si>
  <si>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30305</t>
  </si>
  <si>
    <t>　生活补助</t>
  </si>
  <si>
    <t>310</t>
  </si>
  <si>
    <t>资本性支出</t>
  </si>
  <si>
    <t>　31002</t>
  </si>
  <si>
    <t>　办公设备购置</t>
  </si>
  <si>
    <t>部门公开表7</t>
  </si>
  <si>
    <t>2023年部门政府性基金预算支出表</t>
  </si>
  <si>
    <t>部门名称:141-寿县畜牧兽医服务中心</t>
  </si>
  <si>
    <t>本年政府性基金预算支出</t>
  </si>
  <si>
    <t>部门公开表8</t>
  </si>
  <si>
    <t>2023年部门国有资本经营预算支出预算表</t>
  </si>
  <si>
    <t>本年国有资本经营预算拨款支出</t>
  </si>
  <si>
    <t>注：我部门没有国有资本经营预算拨款收入，也没有国有资本经营预算拨款安排的支出，故本表无数据。</t>
  </si>
  <si>
    <t>部门公开表9</t>
  </si>
  <si>
    <t>2023年部门项目支出表</t>
  </si>
  <si>
    <t>类型</t>
  </si>
  <si>
    <t>项目名称</t>
  </si>
  <si>
    <t>项目单位</t>
  </si>
  <si>
    <t>本年财政拨款</t>
  </si>
  <si>
    <t>财政拨款结转结余</t>
  </si>
  <si>
    <t>特定目标类</t>
  </si>
  <si>
    <t>大集体退休兽医补助费</t>
  </si>
  <si>
    <t>基层动物防疫员工资</t>
  </si>
  <si>
    <t>农牧业亏损补贴</t>
  </si>
  <si>
    <t>畜牧兽医卫生津补贴</t>
  </si>
  <si>
    <t>部门公开表10</t>
  </si>
  <si>
    <t>2023年部门政府采购支出表</t>
  </si>
  <si>
    <t>单位名称/支出项目/政府采购品目</t>
  </si>
  <si>
    <t>　寿县畜牧兽医服务中心_在职人员综合定额公务费（一）</t>
  </si>
  <si>
    <t>　　其他台、桌类</t>
  </si>
  <si>
    <t>　　其他椅凳类</t>
  </si>
  <si>
    <t>部门公开表11</t>
  </si>
  <si>
    <t>2023年部门政府购买服务支出表</t>
  </si>
  <si>
    <t>141-寿县畜牧兽医服务中心</t>
  </si>
  <si>
    <t>一级目录代码</t>
  </si>
  <si>
    <t>一级目录名称</t>
  </si>
  <si>
    <t>二级目录代码</t>
  </si>
  <si>
    <t>二级目录名称</t>
  </si>
  <si>
    <t>三级目录代码</t>
  </si>
  <si>
    <t>三级目录名称</t>
  </si>
  <si>
    <t>政府购买服务内容</t>
  </si>
  <si>
    <t>购买数量</t>
  </si>
  <si>
    <t>购买金额</t>
  </si>
  <si>
    <t>部门公开表12</t>
  </si>
  <si>
    <t>2023年部门财政拨款安排三公经费预算支出表</t>
  </si>
  <si>
    <t>单位:万元</t>
  </si>
  <si>
    <t>本年预算数</t>
  </si>
  <si>
    <t>上年预算数</t>
  </si>
  <si>
    <t>增幅</t>
  </si>
  <si>
    <t>1、因公出国(境)费</t>
  </si>
  <si>
    <t>2、公务接待费</t>
  </si>
  <si>
    <t>3、公务用车费</t>
  </si>
  <si>
    <t>其中：（1）公务用车运行维护费</t>
  </si>
  <si>
    <t xml:space="preserve">      （2）公务用车购置费</t>
  </si>
</sst>
</file>

<file path=xl/styles.xml><?xml version="1.0" encoding="utf-8"?>
<styleSheet xmlns="http://schemas.openxmlformats.org/spreadsheetml/2006/main">
  <numFmts count="3">
    <numFmt numFmtId="184" formatCode=";;"/>
    <numFmt numFmtId="185" formatCode="#,##0.00;[Red]#,##0.0"/>
    <numFmt numFmtId="186" formatCode="#,##0.0"/>
  </numFmts>
  <fonts count="242">
    <font>
      <sz val="10"/>
      <name val="Arial"/>
    </font>
    <font>
      <sz val="11"/>
      <color indexed="8"/>
      <name val="Calibri"/>
    </font>
    <font>
      <sz val="26"/>
      <color indexed="8"/>
      <name val="方正小标宋简体"/>
      <family val="4"/>
      <charset val="134"/>
    </font>
    <font>
      <sz val="26"/>
      <color indexed="8"/>
      <name val="方正小标宋简体"/>
      <family val="4"/>
      <charset val="134"/>
    </font>
    <font>
      <sz val="10"/>
      <color indexed="8"/>
      <name val="Arial"/>
    </font>
    <font>
      <sz val="18"/>
      <color indexed="8"/>
      <name val="楷体_GB2312"/>
      <family val="3"/>
      <charset val="134"/>
    </font>
    <font>
      <sz val="18"/>
      <color indexed="8"/>
      <name val="楷体_GB2312"/>
      <family val="3"/>
      <charset val="134"/>
    </font>
    <font>
      <sz val="18"/>
      <color indexed="8"/>
      <name val="楷体_GB2312"/>
      <family val="3"/>
      <charset val="134"/>
    </font>
    <font>
      <b/>
      <sz val="28"/>
      <color indexed="8"/>
      <name val="黑体"/>
      <family val="3"/>
      <charset val="134"/>
    </font>
    <font>
      <sz val="16"/>
      <color indexed="8"/>
      <name val="仿宋_GB2312"/>
      <family val="3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Calibri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Calibri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 applyBorder="1" applyAlignment="1" applyProtection="1"/>
    <xf numFmtId="0" fontId="4" fillId="0" borderId="0" xfId="0" applyFont="1" applyBorder="1" applyAlignment="1" applyProtection="1"/>
    <xf numFmtId="184" fontId="6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/>
    <xf numFmtId="0" fontId="11" fillId="0" borderId="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/>
    </xf>
    <xf numFmtId="0" fontId="17" fillId="0" borderId="1" xfId="0" applyFont="1" applyBorder="1" applyAlignment="1" applyProtection="1">
      <alignment horizontal="center" vertical="center"/>
    </xf>
    <xf numFmtId="40" fontId="18" fillId="0" borderId="1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</xf>
    <xf numFmtId="4" fontId="20" fillId="0" borderId="1" xfId="0" applyNumberFormat="1" applyFont="1" applyBorder="1" applyAlignment="1" applyProtection="1">
      <alignment horizontal="right" vertical="center"/>
    </xf>
    <xf numFmtId="0" fontId="21" fillId="0" borderId="1" xfId="0" applyFont="1" applyBorder="1" applyAlignment="1" applyProtection="1">
      <alignment horizontal="left" vertical="center"/>
    </xf>
    <xf numFmtId="185" fontId="22" fillId="0" borderId="1" xfId="0" applyNumberFormat="1" applyFont="1" applyBorder="1" applyAlignment="1" applyProtection="1">
      <alignment horizontal="right" vertical="center"/>
    </xf>
    <xf numFmtId="0" fontId="23" fillId="0" borderId="1" xfId="0" applyFont="1" applyBorder="1" applyAlignment="1" applyProtection="1"/>
    <xf numFmtId="4" fontId="24" fillId="0" borderId="1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0" fontId="26" fillId="0" borderId="1" xfId="0" applyFont="1" applyBorder="1" applyAlignment="1" applyProtection="1">
      <alignment horizontal="center" vertical="center"/>
    </xf>
    <xf numFmtId="186" fontId="27" fillId="0" borderId="1" xfId="0" applyNumberFormat="1" applyFont="1" applyBorder="1" applyAlignment="1" applyProtection="1">
      <alignment vertical="center"/>
    </xf>
    <xf numFmtId="185" fontId="28" fillId="0" borderId="1" xfId="0" applyNumberFormat="1" applyFont="1" applyBorder="1" applyAlignment="1" applyProtection="1">
      <alignment horizontal="right" vertical="center"/>
    </xf>
    <xf numFmtId="0" fontId="29" fillId="0" borderId="1" xfId="0" applyFont="1" applyBorder="1" applyAlignment="1" applyProtection="1">
      <alignment vertical="center"/>
    </xf>
    <xf numFmtId="0" fontId="30" fillId="0" borderId="1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2" xfId="0" applyFont="1" applyBorder="1" applyAlignment="1" applyProtection="1">
      <alignment vertical="center"/>
    </xf>
    <xf numFmtId="0" fontId="43" fillId="0" borderId="1" xfId="0" applyFont="1" applyBorder="1" applyAlignment="1" applyProtection="1">
      <alignment horizontal="center" vertical="center" wrapText="1"/>
    </xf>
    <xf numFmtId="0" fontId="47" fillId="0" borderId="3" xfId="0" applyFont="1" applyBorder="1" applyAlignment="1" applyProtection="1">
      <alignment horizontal="center" vertical="center" wrapText="1"/>
    </xf>
    <xf numFmtId="49" fontId="48" fillId="0" borderId="1" xfId="0" applyNumberFormat="1" applyFont="1" applyBorder="1" applyAlignment="1" applyProtection="1">
      <alignment horizontal="left" vertical="center"/>
    </xf>
    <xf numFmtId="49" fontId="49" fillId="0" borderId="1" xfId="0" applyNumberFormat="1" applyFont="1" applyBorder="1" applyAlignment="1" applyProtection="1">
      <alignment horizontal="left" vertical="center"/>
    </xf>
    <xf numFmtId="4" fontId="50" fillId="0" borderId="1" xfId="0" applyNumberFormat="1" applyFont="1" applyBorder="1" applyAlignment="1" applyProtection="1">
      <alignment horizontal="right" vertical="center"/>
    </xf>
    <xf numFmtId="4" fontId="51" fillId="0" borderId="1" xfId="0" applyNumberFormat="1" applyFont="1" applyBorder="1" applyAlignment="1" applyProtection="1">
      <alignment horizontal="right" vertical="center"/>
    </xf>
    <xf numFmtId="4" fontId="52" fillId="0" borderId="1" xfId="0" applyNumberFormat="1" applyFont="1" applyBorder="1" applyAlignment="1" applyProtection="1">
      <alignment horizontal="right" vertical="center"/>
    </xf>
    <xf numFmtId="4" fontId="53" fillId="0" borderId="1" xfId="0" applyNumberFormat="1" applyFont="1" applyBorder="1" applyAlignment="1" applyProtection="1">
      <alignment horizontal="right" vertical="center"/>
    </xf>
    <xf numFmtId="185" fontId="54" fillId="0" borderId="1" xfId="0" applyNumberFormat="1" applyFont="1" applyBorder="1" applyAlignment="1" applyProtection="1">
      <alignment horizontal="right" vertical="center"/>
    </xf>
    <xf numFmtId="4" fontId="55" fillId="0" borderId="1" xfId="0" applyNumberFormat="1" applyFont="1" applyBorder="1" applyAlignment="1" applyProtection="1">
      <alignment horizontal="right" vertical="center"/>
    </xf>
    <xf numFmtId="4" fontId="56" fillId="0" borderId="1" xfId="0" applyNumberFormat="1" applyFont="1" applyBorder="1" applyAlignment="1" applyProtection="1">
      <alignment horizontal="right" vertical="center"/>
    </xf>
    <xf numFmtId="4" fontId="57" fillId="0" borderId="1" xfId="0" applyNumberFormat="1" applyFont="1" applyBorder="1" applyAlignment="1" applyProtection="1">
      <alignment horizontal="right" vertical="center"/>
    </xf>
    <xf numFmtId="4" fontId="58" fillId="0" borderId="1" xfId="0" applyNumberFormat="1" applyFont="1" applyBorder="1" applyAlignment="1" applyProtection="1">
      <alignment horizontal="right" vertical="center"/>
    </xf>
    <xf numFmtId="4" fontId="59" fillId="0" borderId="1" xfId="0" applyNumberFormat="1" applyFont="1" applyBorder="1" applyAlignment="1" applyProtection="1">
      <alignment horizontal="right" vertical="center"/>
    </xf>
    <xf numFmtId="4" fontId="60" fillId="0" borderId="1" xfId="0" applyNumberFormat="1" applyFont="1" applyBorder="1" applyAlignment="1" applyProtection="1">
      <alignment horizontal="right" vertical="center"/>
    </xf>
    <xf numFmtId="4" fontId="61" fillId="0" borderId="1" xfId="0" applyNumberFormat="1" applyFont="1" applyBorder="1" applyAlignment="1" applyProtection="1">
      <alignment horizontal="right" vertical="center"/>
    </xf>
    <xf numFmtId="4" fontId="62" fillId="0" borderId="1" xfId="0" applyNumberFormat="1" applyFont="1" applyBorder="1" applyAlignment="1" applyProtection="1">
      <alignment horizontal="right" vertical="center"/>
    </xf>
    <xf numFmtId="0" fontId="63" fillId="0" borderId="0" xfId="0" applyFont="1" applyBorder="1" applyAlignment="1" applyProtection="1">
      <alignment horizontal="left" vertical="center"/>
    </xf>
    <xf numFmtId="0" fontId="64" fillId="0" borderId="0" xfId="0" applyFont="1" applyBorder="1" applyAlignment="1" applyProtection="1">
      <alignment horizontal="center" vertical="center"/>
    </xf>
    <xf numFmtId="0" fontId="66" fillId="0" borderId="0" xfId="0" applyFont="1" applyBorder="1" applyAlignment="1" applyProtection="1">
      <alignment vertical="center"/>
    </xf>
    <xf numFmtId="0" fontId="67" fillId="0" borderId="2" xfId="0" applyFont="1" applyBorder="1" applyAlignment="1" applyProtection="1">
      <alignment horizontal="center" vertical="center"/>
    </xf>
    <xf numFmtId="0" fontId="68" fillId="0" borderId="2" xfId="0" applyFont="1" applyBorder="1" applyAlignment="1" applyProtection="1">
      <alignment horizontal="right" vertical="center"/>
    </xf>
    <xf numFmtId="0" fontId="69" fillId="0" borderId="1" xfId="0" applyFont="1" applyBorder="1" applyAlignment="1" applyProtection="1">
      <alignment horizontal="center" vertical="center"/>
    </xf>
    <xf numFmtId="0" fontId="70" fillId="0" borderId="7" xfId="0" applyFont="1" applyBorder="1" applyAlignment="1" applyProtection="1">
      <alignment horizontal="left" vertical="center"/>
    </xf>
    <xf numFmtId="0" fontId="71" fillId="0" borderId="1" xfId="0" applyFont="1" applyBorder="1" applyAlignment="1" applyProtection="1">
      <alignment horizontal="left" vertical="center"/>
    </xf>
    <xf numFmtId="4" fontId="72" fillId="0" borderId="1" xfId="0" applyNumberFormat="1" applyFont="1" applyBorder="1" applyAlignment="1" applyProtection="1">
      <alignment horizontal="right" vertical="center"/>
    </xf>
    <xf numFmtId="4" fontId="73" fillId="0" borderId="1" xfId="0" applyNumberFormat="1" applyFont="1" applyBorder="1" applyAlignment="1" applyProtection="1">
      <alignment horizontal="right" vertical="center"/>
    </xf>
    <xf numFmtId="4" fontId="74" fillId="0" borderId="1" xfId="0" applyNumberFormat="1" applyFont="1" applyBorder="1" applyAlignment="1" applyProtection="1">
      <alignment horizontal="right" vertical="center"/>
    </xf>
    <xf numFmtId="2" fontId="75" fillId="0" borderId="1" xfId="0" applyNumberFormat="1" applyFont="1" applyBorder="1" applyAlignment="1" applyProtection="1">
      <alignment horizontal="right" vertical="center"/>
    </xf>
    <xf numFmtId="0" fontId="76" fillId="0" borderId="1" xfId="0" applyFont="1" applyBorder="1" applyAlignment="1" applyProtection="1">
      <alignment horizontal="left" vertical="center"/>
    </xf>
    <xf numFmtId="0" fontId="77" fillId="0" borderId="0" xfId="0" applyFont="1" applyBorder="1" applyAlignment="1" applyProtection="1">
      <alignment horizontal="left" vertical="center"/>
    </xf>
    <xf numFmtId="0" fontId="78" fillId="0" borderId="0" xfId="0" applyFont="1" applyBorder="1" applyAlignment="1" applyProtection="1">
      <alignment horizontal="center" vertical="center"/>
    </xf>
    <xf numFmtId="0" fontId="79" fillId="0" borderId="0" xfId="0" applyFont="1" applyBorder="1" applyAlignment="1" applyProtection="1">
      <alignment vertical="center"/>
    </xf>
    <xf numFmtId="0" fontId="82" fillId="0" borderId="0" xfId="0" applyFont="1" applyBorder="1" applyAlignment="1" applyProtection="1">
      <alignment vertical="center"/>
    </xf>
    <xf numFmtId="0" fontId="83" fillId="0" borderId="2" xfId="0" applyFont="1" applyBorder="1" applyAlignment="1" applyProtection="1"/>
    <xf numFmtId="0" fontId="84" fillId="0" borderId="2" xfId="0" applyFont="1" applyBorder="1" applyAlignment="1" applyProtection="1">
      <alignment horizontal="left" vertical="center"/>
    </xf>
    <xf numFmtId="0" fontId="85" fillId="0" borderId="2" xfId="0" applyFont="1" applyBorder="1" applyAlignment="1" applyProtection="1">
      <alignment vertical="center"/>
    </xf>
    <xf numFmtId="0" fontId="86" fillId="0" borderId="2" xfId="0" applyFont="1" applyBorder="1" applyAlignment="1" applyProtection="1">
      <alignment horizontal="right" vertical="center"/>
    </xf>
    <xf numFmtId="0" fontId="87" fillId="0" borderId="1" xfId="0" applyFont="1" applyBorder="1" applyAlignment="1" applyProtection="1">
      <alignment horizontal="center" vertical="center"/>
    </xf>
    <xf numFmtId="0" fontId="89" fillId="0" borderId="0" xfId="0" applyFont="1" applyBorder="1" applyAlignment="1" applyProtection="1">
      <alignment vertical="center"/>
    </xf>
    <xf numFmtId="0" fontId="90" fillId="0" borderId="1" xfId="0" applyFont="1" applyBorder="1" applyAlignment="1" applyProtection="1">
      <alignment horizontal="center" vertical="center"/>
    </xf>
    <xf numFmtId="0" fontId="91" fillId="0" borderId="1" xfId="0" applyFont="1" applyBorder="1" applyAlignment="1" applyProtection="1">
      <alignment horizontal="center" vertical="center"/>
    </xf>
    <xf numFmtId="0" fontId="92" fillId="0" borderId="1" xfId="0" applyFont="1" applyBorder="1" applyAlignment="1" applyProtection="1">
      <alignment horizontal="left" vertical="center"/>
    </xf>
    <xf numFmtId="185" fontId="93" fillId="0" borderId="1" xfId="0" applyNumberFormat="1" applyFont="1" applyBorder="1" applyAlignment="1" applyProtection="1">
      <alignment horizontal="right" vertical="center"/>
    </xf>
    <xf numFmtId="2" fontId="94" fillId="0" borderId="1" xfId="0" applyNumberFormat="1" applyFont="1" applyBorder="1" applyAlignment="1" applyProtection="1">
      <alignment horizontal="right" vertical="center"/>
    </xf>
    <xf numFmtId="4" fontId="95" fillId="0" borderId="1" xfId="0" applyNumberFormat="1" applyFont="1" applyBorder="1" applyAlignment="1" applyProtection="1">
      <alignment horizontal="right" vertical="center"/>
    </xf>
    <xf numFmtId="4" fontId="96" fillId="0" borderId="1" xfId="0" applyNumberFormat="1" applyFont="1" applyBorder="1" applyAlignment="1" applyProtection="1">
      <alignment horizontal="right" vertical="center" wrapText="1"/>
    </xf>
    <xf numFmtId="186" fontId="97" fillId="0" borderId="1" xfId="0" applyNumberFormat="1" applyFont="1" applyBorder="1" applyAlignment="1" applyProtection="1">
      <alignment vertical="center"/>
    </xf>
    <xf numFmtId="2" fontId="98" fillId="0" borderId="1" xfId="0" applyNumberFormat="1" applyFont="1" applyBorder="1" applyAlignment="1" applyProtection="1">
      <alignment horizontal="right" vertical="center" wrapText="1"/>
    </xf>
    <xf numFmtId="185" fontId="99" fillId="0" borderId="1" xfId="0" applyNumberFormat="1" applyFont="1" applyBorder="1" applyAlignment="1" applyProtection="1">
      <alignment horizontal="right" vertical="center" wrapText="1"/>
    </xf>
    <xf numFmtId="185" fontId="100" fillId="2" borderId="1" xfId="0" applyNumberFormat="1" applyFont="1" applyFill="1" applyBorder="1" applyAlignment="1" applyProtection="1">
      <alignment horizontal="right" vertical="center" wrapText="1"/>
    </xf>
    <xf numFmtId="4" fontId="103" fillId="0" borderId="0" xfId="0" applyNumberFormat="1" applyFont="1" applyBorder="1" applyAlignment="1" applyProtection="1">
      <alignment vertical="center"/>
    </xf>
    <xf numFmtId="0" fontId="104" fillId="0" borderId="0" xfId="0" applyFont="1" applyBorder="1" applyAlignment="1" applyProtection="1">
      <alignment vertical="center"/>
    </xf>
    <xf numFmtId="186" fontId="105" fillId="0" borderId="1" xfId="0" applyNumberFormat="1" applyFont="1" applyBorder="1" applyAlignment="1" applyProtection="1">
      <alignment horizontal="left" vertical="center"/>
    </xf>
    <xf numFmtId="0" fontId="106" fillId="0" borderId="0" xfId="0" applyFont="1" applyBorder="1" applyAlignment="1" applyProtection="1">
      <alignment vertical="center"/>
    </xf>
    <xf numFmtId="186" fontId="108" fillId="0" borderId="1" xfId="0" applyNumberFormat="1" applyFont="1" applyBorder="1" applyAlignment="1" applyProtection="1">
      <alignment horizontal="center" vertical="center"/>
    </xf>
    <xf numFmtId="0" fontId="109" fillId="0" borderId="0" xfId="0" applyFont="1" applyBorder="1" applyAlignment="1" applyProtection="1"/>
    <xf numFmtId="0" fontId="111" fillId="0" borderId="0" xfId="0" applyFont="1" applyBorder="1" applyAlignment="1" applyProtection="1">
      <alignment horizontal="right" vertical="center"/>
    </xf>
    <xf numFmtId="0" fontId="114" fillId="0" borderId="0" xfId="0" applyFont="1" applyBorder="1" applyAlignment="1" applyProtection="1">
      <alignment vertical="center"/>
    </xf>
    <xf numFmtId="0" fontId="115" fillId="0" borderId="0" xfId="0" applyFont="1" applyBorder="1" applyAlignment="1" applyProtection="1">
      <alignment vertical="center"/>
    </xf>
    <xf numFmtId="0" fontId="116" fillId="0" borderId="0" xfId="0" applyFont="1" applyBorder="1" applyAlignment="1" applyProtection="1">
      <alignment horizontal="right" vertical="center"/>
    </xf>
    <xf numFmtId="0" fontId="118" fillId="0" borderId="1" xfId="0" applyFont="1" applyBorder="1" applyAlignment="1" applyProtection="1">
      <alignment horizontal="center" vertical="center" wrapText="1"/>
    </xf>
    <xf numFmtId="49" fontId="121" fillId="0" borderId="7" xfId="0" applyNumberFormat="1" applyFont="1" applyBorder="1" applyAlignment="1" applyProtection="1">
      <alignment horizontal="left" vertical="center"/>
    </xf>
    <xf numFmtId="49" fontId="122" fillId="0" borderId="1" xfId="0" applyNumberFormat="1" applyFont="1" applyBorder="1" applyAlignment="1" applyProtection="1">
      <alignment horizontal="left" vertical="center"/>
    </xf>
    <xf numFmtId="4" fontId="123" fillId="0" borderId="1" xfId="0" applyNumberFormat="1" applyFont="1" applyBorder="1" applyAlignment="1" applyProtection="1">
      <alignment horizontal="right" vertical="center"/>
    </xf>
    <xf numFmtId="4" fontId="124" fillId="0" borderId="1" xfId="0" applyNumberFormat="1" applyFont="1" applyBorder="1" applyAlignment="1" applyProtection="1">
      <alignment horizontal="right" vertical="center"/>
    </xf>
    <xf numFmtId="4" fontId="125" fillId="0" borderId="1" xfId="0" applyNumberFormat="1" applyFont="1" applyBorder="1" applyAlignment="1" applyProtection="1">
      <alignment horizontal="right" vertical="center"/>
    </xf>
    <xf numFmtId="4" fontId="126" fillId="0" borderId="1" xfId="0" applyNumberFormat="1" applyFont="1" applyBorder="1" applyAlignment="1" applyProtection="1">
      <alignment horizontal="right" vertical="center"/>
    </xf>
    <xf numFmtId="4" fontId="127" fillId="0" borderId="1" xfId="0" applyNumberFormat="1" applyFont="1" applyBorder="1" applyAlignment="1" applyProtection="1">
      <alignment horizontal="right" vertical="center"/>
    </xf>
    <xf numFmtId="49" fontId="128" fillId="0" borderId="1" xfId="0" applyNumberFormat="1" applyFont="1" applyBorder="1" applyAlignment="1" applyProtection="1">
      <alignment horizontal="left" vertical="center"/>
    </xf>
    <xf numFmtId="0" fontId="129" fillId="0" borderId="0" xfId="0" applyFont="1" applyBorder="1" applyAlignment="1" applyProtection="1">
      <alignment vertical="center"/>
    </xf>
    <xf numFmtId="0" fontId="130" fillId="0" borderId="0" xfId="0" applyFont="1" applyBorder="1" applyAlignment="1" applyProtection="1">
      <alignment horizontal="right" vertical="center"/>
    </xf>
    <xf numFmtId="0" fontId="133" fillId="0" borderId="0" xfId="0" applyFont="1" applyBorder="1" applyAlignment="1" applyProtection="1">
      <alignment vertical="center"/>
    </xf>
    <xf numFmtId="0" fontId="134" fillId="0" borderId="0" xfId="0" applyFont="1" applyBorder="1" applyAlignment="1" applyProtection="1"/>
    <xf numFmtId="0" fontId="135" fillId="0" borderId="2" xfId="0" applyFont="1" applyBorder="1" applyAlignment="1" applyProtection="1">
      <alignment vertical="center"/>
    </xf>
    <xf numFmtId="0" fontId="136" fillId="0" borderId="0" xfId="0" applyFont="1" applyBorder="1" applyAlignment="1" applyProtection="1">
      <alignment horizontal="right" vertical="center"/>
    </xf>
    <xf numFmtId="0" fontId="137" fillId="0" borderId="1" xfId="0" applyFont="1" applyBorder="1" applyAlignment="1" applyProtection="1">
      <alignment horizontal="center" vertical="center"/>
    </xf>
    <xf numFmtId="0" fontId="138" fillId="0" borderId="1" xfId="0" applyFont="1" applyBorder="1" applyAlignment="1" applyProtection="1">
      <alignment horizontal="left" vertical="center"/>
    </xf>
    <xf numFmtId="0" fontId="139" fillId="0" borderId="1" xfId="0" applyFont="1" applyBorder="1" applyAlignment="1" applyProtection="1">
      <alignment horizontal="left" vertical="center"/>
    </xf>
    <xf numFmtId="4" fontId="140" fillId="0" borderId="1" xfId="0" applyNumberFormat="1" applyFont="1" applyBorder="1" applyAlignment="1" applyProtection="1">
      <alignment horizontal="right" vertical="center"/>
    </xf>
    <xf numFmtId="4" fontId="141" fillId="0" borderId="1" xfId="0" applyNumberFormat="1" applyFont="1" applyBorder="1" applyAlignment="1" applyProtection="1">
      <alignment horizontal="right" vertical="center"/>
    </xf>
    <xf numFmtId="4" fontId="142" fillId="0" borderId="1" xfId="0" applyNumberFormat="1" applyFont="1" applyBorder="1" applyAlignment="1" applyProtection="1">
      <alignment horizontal="right" vertical="center"/>
    </xf>
    <xf numFmtId="0" fontId="144" fillId="0" borderId="0" xfId="0" applyFont="1" applyBorder="1" applyAlignment="1" applyProtection="1">
      <alignment horizontal="right" vertical="center"/>
    </xf>
    <xf numFmtId="0" fontId="147" fillId="0" borderId="0" xfId="0" applyFont="1" applyBorder="1" applyAlignment="1" applyProtection="1">
      <alignment vertical="center"/>
    </xf>
    <xf numFmtId="0" fontId="148" fillId="0" borderId="2" xfId="0" applyFont="1" applyBorder="1" applyAlignment="1" applyProtection="1">
      <alignment vertical="center"/>
    </xf>
    <xf numFmtId="0" fontId="149" fillId="0" borderId="0" xfId="0" applyFont="1" applyBorder="1" applyAlignment="1" applyProtection="1">
      <alignment horizontal="right" vertical="center"/>
    </xf>
    <xf numFmtId="0" fontId="150" fillId="0" borderId="1" xfId="0" applyFont="1" applyBorder="1" applyAlignment="1" applyProtection="1">
      <alignment horizontal="center" vertical="center" wrapText="1"/>
    </xf>
    <xf numFmtId="0" fontId="154" fillId="0" borderId="0" xfId="0" applyFont="1" applyBorder="1" applyAlignment="1" applyProtection="1"/>
    <xf numFmtId="0" fontId="155" fillId="0" borderId="0" xfId="0" applyFont="1" applyBorder="1" applyAlignment="1" applyProtection="1">
      <alignment vertical="center"/>
    </xf>
    <xf numFmtId="0" fontId="156" fillId="0" borderId="2" xfId="0" applyFont="1" applyBorder="1" applyAlignment="1" applyProtection="1">
      <alignment horizontal="left" vertical="center" wrapText="1"/>
    </xf>
    <xf numFmtId="0" fontId="157" fillId="0" borderId="2" xfId="0" applyFont="1" applyBorder="1" applyAlignment="1" applyProtection="1">
      <alignment horizontal="right" vertical="center" wrapText="1"/>
    </xf>
    <xf numFmtId="0" fontId="158" fillId="0" borderId="1" xfId="0" applyFont="1" applyBorder="1" applyAlignment="1" applyProtection="1">
      <alignment horizontal="center" vertical="center" wrapText="1"/>
    </xf>
    <xf numFmtId="0" fontId="159" fillId="0" borderId="1" xfId="0" applyFont="1" applyBorder="1" applyAlignment="1" applyProtection="1">
      <alignment horizontal="left" vertical="center" wrapText="1"/>
    </xf>
    <xf numFmtId="0" fontId="160" fillId="0" borderId="1" xfId="0" applyFont="1" applyBorder="1" applyAlignment="1" applyProtection="1">
      <alignment horizontal="left" vertical="center" wrapText="1"/>
    </xf>
    <xf numFmtId="0" fontId="161" fillId="0" borderId="1" xfId="0" applyFont="1" applyBorder="1" applyAlignment="1" applyProtection="1">
      <alignment horizontal="center" vertical="center" wrapText="1"/>
    </xf>
    <xf numFmtId="0" fontId="162" fillId="0" borderId="1" xfId="0" applyFont="1" applyBorder="1" applyAlignment="1" applyProtection="1">
      <alignment horizontal="left" vertical="center" wrapText="1"/>
    </xf>
    <xf numFmtId="0" fontId="163" fillId="0" borderId="1" xfId="0" applyFont="1" applyBorder="1" applyAlignment="1" applyProtection="1">
      <alignment horizontal="center" wrapText="1"/>
    </xf>
    <xf numFmtId="0" fontId="165" fillId="0" borderId="3" xfId="0" applyFont="1" applyBorder="1" applyAlignment="1" applyProtection="1">
      <alignment horizontal="left" vertical="center" wrapText="1"/>
    </xf>
    <xf numFmtId="0" fontId="167" fillId="0" borderId="0" xfId="0" applyFont="1" applyBorder="1" applyAlignment="1" applyProtection="1">
      <alignment vertical="center"/>
    </xf>
    <xf numFmtId="0" fontId="168" fillId="0" borderId="0" xfId="0" applyFont="1" applyBorder="1" applyAlignment="1" applyProtection="1">
      <alignment vertical="center"/>
    </xf>
    <xf numFmtId="0" fontId="169" fillId="0" borderId="0" xfId="0" applyFont="1" applyBorder="1" applyAlignment="1" applyProtection="1">
      <alignment horizontal="right" vertical="center"/>
    </xf>
    <xf numFmtId="0" fontId="172" fillId="0" borderId="0" xfId="0" applyFont="1" applyBorder="1" applyAlignment="1" applyProtection="1">
      <alignment vertical="center"/>
    </xf>
    <xf numFmtId="0" fontId="173" fillId="0" borderId="2" xfId="0" applyFont="1" applyBorder="1" applyAlignment="1" applyProtection="1">
      <alignment vertical="center"/>
    </xf>
    <xf numFmtId="0" fontId="176" fillId="0" borderId="3" xfId="0" applyFont="1" applyBorder="1" applyAlignment="1" applyProtection="1">
      <alignment horizontal="center" vertical="center" wrapText="1"/>
    </xf>
    <xf numFmtId="49" fontId="183" fillId="0" borderId="1" xfId="0" applyNumberFormat="1" applyFont="1" applyBorder="1" applyAlignment="1" applyProtection="1">
      <alignment horizontal="left" vertical="center"/>
    </xf>
    <xf numFmtId="49" fontId="184" fillId="0" borderId="1" xfId="0" applyNumberFormat="1" applyFont="1" applyBorder="1" applyAlignment="1" applyProtection="1">
      <alignment horizontal="left" vertical="center"/>
    </xf>
    <xf numFmtId="4" fontId="185" fillId="0" borderId="1" xfId="0" applyNumberFormat="1" applyFont="1" applyBorder="1" applyAlignment="1" applyProtection="1">
      <alignment horizontal="right" vertical="center"/>
    </xf>
    <xf numFmtId="4" fontId="186" fillId="0" borderId="1" xfId="0" applyNumberFormat="1" applyFont="1" applyBorder="1" applyAlignment="1" applyProtection="1">
      <alignment horizontal="right" vertical="center"/>
    </xf>
    <xf numFmtId="4" fontId="187" fillId="0" borderId="1" xfId="0" applyNumberFormat="1" applyFont="1" applyBorder="1" applyAlignment="1" applyProtection="1">
      <alignment horizontal="right" vertical="center"/>
    </xf>
    <xf numFmtId="185" fontId="188" fillId="0" borderId="1" xfId="0" applyNumberFormat="1" applyFont="1" applyBorder="1" applyAlignment="1" applyProtection="1">
      <alignment horizontal="right" vertical="center"/>
    </xf>
    <xf numFmtId="4" fontId="189" fillId="0" borderId="1" xfId="0" applyNumberFormat="1" applyFont="1" applyBorder="1" applyAlignment="1" applyProtection="1">
      <alignment horizontal="right" vertical="center"/>
    </xf>
    <xf numFmtId="4" fontId="190" fillId="0" borderId="1" xfId="0" applyNumberFormat="1" applyFont="1" applyBorder="1" applyAlignment="1" applyProtection="1">
      <alignment horizontal="right" vertical="center"/>
    </xf>
    <xf numFmtId="0" fontId="191" fillId="0" borderId="0" xfId="0" applyFont="1" applyBorder="1" applyAlignment="1" applyProtection="1">
      <alignment vertical="center"/>
    </xf>
    <xf numFmtId="0" fontId="192" fillId="0" borderId="0" xfId="0" applyFont="1" applyBorder="1" applyAlignment="1" applyProtection="1">
      <alignment vertical="center"/>
    </xf>
    <xf numFmtId="0" fontId="195" fillId="0" borderId="0" xfId="0" applyFont="1" applyBorder="1" applyAlignment="1" applyProtection="1">
      <alignment vertical="center"/>
    </xf>
    <xf numFmtId="0" fontId="196" fillId="0" borderId="0" xfId="0" applyFont="1" applyBorder="1" applyAlignment="1" applyProtection="1"/>
    <xf numFmtId="0" fontId="197" fillId="0" borderId="0" xfId="0" applyFont="1" applyBorder="1" applyAlignment="1" applyProtection="1">
      <alignment horizontal="center" vertical="center"/>
    </xf>
    <xf numFmtId="0" fontId="198" fillId="0" borderId="0" xfId="0" applyFont="1" applyBorder="1" applyAlignment="1" applyProtection="1">
      <alignment horizontal="right" vertical="center"/>
    </xf>
    <xf numFmtId="0" fontId="199" fillId="0" borderId="3" xfId="0" applyFont="1" applyBorder="1" applyAlignment="1" applyProtection="1">
      <alignment horizontal="center" vertical="center" wrapText="1"/>
    </xf>
    <xf numFmtId="0" fontId="200" fillId="0" borderId="1" xfId="0" applyFont="1" applyBorder="1" applyAlignment="1" applyProtection="1">
      <alignment horizontal="center" vertical="center" wrapText="1"/>
    </xf>
    <xf numFmtId="49" fontId="201" fillId="0" borderId="1" xfId="0" applyNumberFormat="1" applyFont="1" applyBorder="1" applyAlignment="1" applyProtection="1">
      <alignment horizontal="left" vertical="center" wrapText="1"/>
    </xf>
    <xf numFmtId="4" fontId="202" fillId="0" borderId="1" xfId="0" applyNumberFormat="1" applyFont="1" applyBorder="1" applyAlignment="1" applyProtection="1">
      <alignment horizontal="right" vertical="center" wrapText="1"/>
    </xf>
    <xf numFmtId="4" fontId="203" fillId="0" borderId="1" xfId="0" applyNumberFormat="1" applyFont="1" applyBorder="1" applyAlignment="1" applyProtection="1">
      <alignment horizontal="right" vertical="center" wrapText="1"/>
    </xf>
    <xf numFmtId="4" fontId="204" fillId="0" borderId="1" xfId="0" applyNumberFormat="1" applyFont="1" applyBorder="1" applyAlignment="1" applyProtection="1">
      <alignment horizontal="right" vertical="center" wrapText="1"/>
    </xf>
    <xf numFmtId="185" fontId="205" fillId="0" borderId="1" xfId="0" applyNumberFormat="1" applyFont="1" applyBorder="1" applyAlignment="1" applyProtection="1">
      <alignment horizontal="right" vertical="center" wrapText="1"/>
    </xf>
    <xf numFmtId="4" fontId="206" fillId="0" borderId="1" xfId="0" applyNumberFormat="1" applyFont="1" applyBorder="1" applyAlignment="1" applyProtection="1">
      <alignment horizontal="right" vertical="center" wrapText="1"/>
    </xf>
    <xf numFmtId="4" fontId="207" fillId="0" borderId="1" xfId="0" applyNumberFormat="1" applyFont="1" applyBorder="1" applyAlignment="1" applyProtection="1">
      <alignment horizontal="right" vertical="center"/>
    </xf>
    <xf numFmtId="49" fontId="208" fillId="0" borderId="1" xfId="0" applyNumberFormat="1" applyFont="1" applyBorder="1" applyAlignment="1" applyProtection="1">
      <alignment horizontal="left" vertical="center" wrapText="1"/>
    </xf>
    <xf numFmtId="0" fontId="209" fillId="0" borderId="0" xfId="0" applyFont="1" applyBorder="1" applyAlignment="1" applyProtection="1">
      <alignment vertical="center"/>
    </xf>
    <xf numFmtId="0" fontId="210" fillId="0" borderId="0" xfId="0" applyFont="1" applyBorder="1" applyAlignment="1" applyProtection="1">
      <alignment vertical="center"/>
    </xf>
    <xf numFmtId="0" fontId="212" fillId="0" borderId="0" xfId="0" applyFont="1" applyBorder="1" applyAlignment="1" applyProtection="1">
      <alignment horizontal="center" vertical="center"/>
    </xf>
    <xf numFmtId="0" fontId="213" fillId="0" borderId="0" xfId="0" applyFont="1" applyBorder="1" applyAlignment="1" applyProtection="1"/>
    <xf numFmtId="0" fontId="214" fillId="0" borderId="0" xfId="0" applyFont="1" applyBorder="1" applyAlignment="1" applyProtection="1">
      <alignment vertical="center"/>
    </xf>
    <xf numFmtId="0" fontId="215" fillId="0" borderId="0" xfId="0" applyFont="1" applyBorder="1" applyAlignment="1" applyProtection="1">
      <alignment horizontal="right" vertical="center"/>
    </xf>
    <xf numFmtId="0" fontId="216" fillId="0" borderId="1" xfId="0" applyFont="1" applyBorder="1" applyAlignment="1" applyProtection="1">
      <alignment horizontal="center" vertical="center" wrapText="1"/>
    </xf>
    <xf numFmtId="0" fontId="217" fillId="0" borderId="1" xfId="0" applyFont="1" applyBorder="1" applyAlignment="1" applyProtection="1">
      <alignment horizontal="center" vertical="center" wrapText="1"/>
    </xf>
    <xf numFmtId="0" fontId="218" fillId="0" borderId="1" xfId="0" applyFont="1" applyBorder="1" applyAlignment="1" applyProtection="1">
      <alignment horizontal="center" vertical="center"/>
    </xf>
    <xf numFmtId="0" fontId="219" fillId="0" borderId="0" xfId="0" applyFont="1" applyBorder="1" applyAlignment="1" applyProtection="1">
      <alignment vertical="center"/>
    </xf>
    <xf numFmtId="0" fontId="220" fillId="0" borderId="0" xfId="0" applyFont="1" applyBorder="1" applyAlignment="1" applyProtection="1"/>
    <xf numFmtId="0" fontId="221" fillId="0" borderId="0" xfId="0" applyFont="1" applyBorder="1" applyAlignment="1" applyProtection="1">
      <alignment vertical="center"/>
    </xf>
    <xf numFmtId="0" fontId="222" fillId="0" borderId="0" xfId="0" applyFont="1" applyBorder="1" applyAlignment="1" applyProtection="1">
      <alignment vertical="center"/>
    </xf>
    <xf numFmtId="0" fontId="223" fillId="0" borderId="0" xfId="0" applyFont="1" applyBorder="1" applyAlignment="1" applyProtection="1">
      <alignment vertical="center"/>
    </xf>
    <xf numFmtId="0" fontId="224" fillId="0" borderId="0" xfId="0" applyFont="1" applyBorder="1" applyAlignment="1" applyProtection="1">
      <alignment horizontal="right" vertical="center"/>
    </xf>
    <xf numFmtId="0" fontId="227" fillId="0" borderId="0" xfId="0" applyFont="1" applyBorder="1" applyAlignment="1" applyProtection="1">
      <alignment vertical="center"/>
    </xf>
    <xf numFmtId="0" fontId="230" fillId="0" borderId="0" xfId="0" applyFont="1" applyBorder="1" applyAlignment="1" applyProtection="1">
      <alignment horizontal="right" vertical="center"/>
    </xf>
    <xf numFmtId="0" fontId="231" fillId="0" borderId="0" xfId="0" applyFont="1" applyBorder="1" applyAlignment="1" applyProtection="1">
      <alignment horizontal="center" vertical="center"/>
    </xf>
    <xf numFmtId="0" fontId="232" fillId="0" borderId="1" xfId="0" applyFont="1" applyBorder="1" applyAlignment="1" applyProtection="1">
      <alignment horizontal="center" vertical="center"/>
    </xf>
    <xf numFmtId="0" fontId="233" fillId="0" borderId="3" xfId="0" applyFont="1" applyBorder="1" applyAlignment="1" applyProtection="1">
      <alignment horizontal="center" vertical="center"/>
    </xf>
    <xf numFmtId="0" fontId="234" fillId="0" borderId="3" xfId="0" applyFont="1" applyBorder="1" applyAlignment="1" applyProtection="1">
      <alignment horizontal="center" vertical="center" wrapText="1"/>
    </xf>
    <xf numFmtId="0" fontId="235" fillId="0" borderId="0" xfId="0" applyFont="1" applyBorder="1" applyAlignment="1" applyProtection="1">
      <alignment vertical="center"/>
    </xf>
    <xf numFmtId="0" fontId="236" fillId="0" borderId="1" xfId="0" applyFont="1" applyBorder="1" applyAlignment="1" applyProtection="1">
      <alignment horizontal="center" vertical="center"/>
    </xf>
    <xf numFmtId="4" fontId="237" fillId="0" borderId="1" xfId="0" applyNumberFormat="1" applyFont="1" applyBorder="1" applyAlignment="1" applyProtection="1">
      <alignment horizontal="right" vertical="center"/>
    </xf>
    <xf numFmtId="4" fontId="238" fillId="0" borderId="1" xfId="0" applyNumberFormat="1" applyFont="1" applyBorder="1" applyAlignment="1" applyProtection="1">
      <alignment horizontal="right" vertical="center"/>
    </xf>
    <xf numFmtId="0" fontId="239" fillId="0" borderId="1" xfId="0" applyFont="1" applyBorder="1" applyAlignment="1" applyProtection="1">
      <alignment horizontal="left" vertical="center"/>
    </xf>
    <xf numFmtId="0" fontId="240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40" fontId="18" fillId="0" borderId="1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right" vertical="center"/>
    </xf>
    <xf numFmtId="0" fontId="40" fillId="0" borderId="1" xfId="0" applyFont="1" applyBorder="1" applyAlignment="1" applyProtection="1">
      <alignment horizontal="center" vertical="center" wrapText="1"/>
    </xf>
    <xf numFmtId="0" fontId="41" fillId="0" borderId="3" xfId="0" applyFont="1" applyBorder="1" applyAlignment="1" applyProtection="1">
      <alignment horizontal="center" vertical="center" wrapText="1"/>
    </xf>
    <xf numFmtId="0" fontId="44" fillId="0" borderId="5" xfId="0" applyFont="1" applyBorder="1" applyAlignment="1" applyProtection="1">
      <alignment horizontal="center" vertical="center" wrapText="1"/>
    </xf>
    <xf numFmtId="0" fontId="46" fillId="0" borderId="6" xfId="0" applyFont="1" applyBorder="1" applyAlignment="1" applyProtection="1">
      <alignment horizontal="center" vertical="center" wrapText="1"/>
    </xf>
    <xf numFmtId="0" fontId="42" fillId="0" borderId="4" xfId="0" applyFont="1" applyBorder="1" applyAlignment="1" applyProtection="1">
      <alignment horizontal="center" vertical="center" wrapText="1"/>
    </xf>
    <xf numFmtId="0" fontId="43" fillId="0" borderId="1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center" vertical="center" wrapText="1"/>
    </xf>
    <xf numFmtId="0" fontId="65" fillId="0" borderId="0" xfId="0" applyFont="1" applyBorder="1" applyAlignment="1" applyProtection="1">
      <alignment horizontal="center" vertical="center"/>
    </xf>
    <xf numFmtId="0" fontId="64" fillId="0" borderId="0" xfId="0" applyFont="1" applyBorder="1" applyAlignment="1" applyProtection="1">
      <alignment horizontal="center" vertical="center"/>
    </xf>
    <xf numFmtId="0" fontId="78" fillId="0" borderId="0" xfId="0" applyFont="1" applyBorder="1" applyAlignment="1" applyProtection="1">
      <alignment horizontal="center" vertical="center"/>
    </xf>
    <xf numFmtId="0" fontId="80" fillId="0" borderId="0" xfId="0" applyFont="1" applyBorder="1" applyAlignment="1" applyProtection="1">
      <alignment horizontal="center" vertical="center"/>
    </xf>
    <xf numFmtId="0" fontId="81" fillId="0" borderId="0" xfId="0" applyFont="1" applyBorder="1" applyAlignment="1" applyProtection="1">
      <alignment horizontal="center" vertical="center"/>
    </xf>
    <xf numFmtId="0" fontId="87" fillId="0" borderId="1" xfId="0" applyFont="1" applyBorder="1" applyAlignment="1" applyProtection="1">
      <alignment horizontal="center" vertical="center"/>
    </xf>
    <xf numFmtId="0" fontId="88" fillId="0" borderId="1" xfId="0" applyFont="1" applyBorder="1" applyAlignment="1" applyProtection="1">
      <alignment vertical="center"/>
    </xf>
    <xf numFmtId="0" fontId="92" fillId="0" borderId="1" xfId="0" applyFont="1" applyBorder="1" applyAlignment="1" applyProtection="1">
      <alignment horizontal="left" vertical="center"/>
    </xf>
    <xf numFmtId="0" fontId="101" fillId="0" borderId="1" xfId="0" applyFont="1" applyBorder="1" applyAlignment="1" applyProtection="1">
      <alignment horizontal="center" vertical="center"/>
    </xf>
    <xf numFmtId="0" fontId="102" fillId="0" borderId="1" xfId="0" applyFont="1" applyBorder="1" applyAlignment="1" applyProtection="1">
      <alignment vertical="center"/>
    </xf>
    <xf numFmtId="186" fontId="107" fillId="0" borderId="0" xfId="0" applyNumberFormat="1" applyFont="1" applyBorder="1" applyAlignment="1" applyProtection="1">
      <alignment vertical="center"/>
    </xf>
    <xf numFmtId="0" fontId="110" fillId="0" borderId="0" xfId="0" applyFont="1" applyBorder="1" applyAlignment="1" applyProtection="1">
      <alignment vertical="center"/>
    </xf>
    <xf numFmtId="0" fontId="112" fillId="0" borderId="0" xfId="0" applyFont="1" applyBorder="1" applyAlignment="1" applyProtection="1">
      <alignment horizontal="center" vertical="center"/>
    </xf>
    <xf numFmtId="0" fontId="113" fillId="0" borderId="0" xfId="0" applyFont="1" applyBorder="1" applyAlignment="1" applyProtection="1">
      <alignment horizontal="center" vertical="center"/>
    </xf>
    <xf numFmtId="0" fontId="117" fillId="0" borderId="3" xfId="0" applyFont="1" applyBorder="1" applyAlignment="1" applyProtection="1">
      <alignment horizontal="center" vertical="center" wrapText="1"/>
    </xf>
    <xf numFmtId="0" fontId="119" fillId="0" borderId="5" xfId="0" applyFont="1" applyBorder="1" applyAlignment="1" applyProtection="1">
      <alignment horizontal="center" vertical="center" wrapText="1"/>
    </xf>
    <xf numFmtId="0" fontId="120" fillId="0" borderId="6" xfId="0" applyFont="1" applyBorder="1" applyAlignment="1" applyProtection="1">
      <alignment horizontal="center" vertical="center" wrapText="1"/>
    </xf>
    <xf numFmtId="0" fontId="118" fillId="0" borderId="1" xfId="0" applyFont="1" applyBorder="1" applyAlignment="1" applyProtection="1">
      <alignment horizontal="center" vertical="center" wrapText="1"/>
    </xf>
    <xf numFmtId="0" fontId="131" fillId="0" borderId="0" xfId="0" applyFont="1" applyBorder="1" applyAlignment="1" applyProtection="1">
      <alignment horizontal="center" vertical="center"/>
    </xf>
    <xf numFmtId="0" fontId="132" fillId="0" borderId="0" xfId="0" applyFont="1" applyBorder="1" applyAlignment="1" applyProtection="1">
      <alignment horizontal="center" vertical="center"/>
    </xf>
    <xf numFmtId="0" fontId="137" fillId="0" borderId="1" xfId="0" applyFont="1" applyBorder="1" applyAlignment="1" applyProtection="1">
      <alignment horizontal="center" vertical="center"/>
    </xf>
    <xf numFmtId="0" fontId="143" fillId="0" borderId="0" xfId="0" applyFont="1" applyBorder="1" applyAlignment="1" applyProtection="1">
      <alignment vertical="center"/>
    </xf>
    <xf numFmtId="0" fontId="145" fillId="0" borderId="0" xfId="0" applyFont="1" applyBorder="1" applyAlignment="1" applyProtection="1">
      <alignment horizontal="center" vertical="center"/>
    </xf>
    <xf numFmtId="0" fontId="146" fillId="0" borderId="0" xfId="0" applyFont="1" applyBorder="1" applyAlignment="1" applyProtection="1">
      <alignment horizontal="center" vertical="center"/>
    </xf>
    <xf numFmtId="0" fontId="150" fillId="0" borderId="1" xfId="0" applyFont="1" applyBorder="1" applyAlignment="1" applyProtection="1">
      <alignment horizontal="center" vertical="center" wrapText="1"/>
    </xf>
    <xf numFmtId="0" fontId="151" fillId="0" borderId="0" xfId="0" applyFont="1" applyBorder="1" applyAlignment="1" applyProtection="1">
      <alignment vertical="center"/>
    </xf>
    <xf numFmtId="0" fontId="152" fillId="0" borderId="0" xfId="0" applyFont="1" applyBorder="1" applyAlignment="1" applyProtection="1">
      <alignment horizontal="center" vertical="center" wrapText="1"/>
    </xf>
    <xf numFmtId="0" fontId="153" fillId="0" borderId="0" xfId="0" applyFont="1" applyBorder="1" applyAlignment="1" applyProtection="1">
      <alignment horizontal="center" vertical="center" wrapText="1"/>
    </xf>
    <xf numFmtId="0" fontId="156" fillId="0" borderId="2" xfId="0" applyFont="1" applyBorder="1" applyAlignment="1" applyProtection="1">
      <alignment horizontal="left" vertical="center" wrapText="1"/>
    </xf>
    <xf numFmtId="0" fontId="158" fillId="0" borderId="1" xfId="0" applyFont="1" applyBorder="1" applyAlignment="1" applyProtection="1">
      <alignment horizontal="center" vertical="center" wrapText="1"/>
    </xf>
    <xf numFmtId="0" fontId="159" fillId="0" borderId="1" xfId="0" applyFont="1" applyBorder="1" applyAlignment="1" applyProtection="1">
      <alignment horizontal="left" vertical="center" wrapText="1"/>
    </xf>
    <xf numFmtId="0" fontId="163" fillId="0" borderId="1" xfId="0" applyFont="1" applyBorder="1" applyAlignment="1" applyProtection="1">
      <alignment horizontal="center" wrapText="1"/>
    </xf>
    <xf numFmtId="0" fontId="161" fillId="0" borderId="1" xfId="0" applyFont="1" applyBorder="1" applyAlignment="1" applyProtection="1">
      <alignment horizontal="center" vertical="center" wrapText="1"/>
    </xf>
    <xf numFmtId="0" fontId="164" fillId="0" borderId="3" xfId="0" applyFont="1" applyBorder="1" applyAlignment="1" applyProtection="1">
      <alignment horizontal="center" vertical="center" wrapText="1"/>
    </xf>
    <xf numFmtId="0" fontId="166" fillId="0" borderId="8" xfId="0" applyFont="1" applyBorder="1" applyAlignment="1" applyProtection="1">
      <alignment horizontal="left" vertical="center" wrapText="1"/>
    </xf>
    <xf numFmtId="0" fontId="170" fillId="0" borderId="0" xfId="0" applyFont="1" applyBorder="1" applyAlignment="1" applyProtection="1">
      <alignment horizontal="center" vertical="center"/>
    </xf>
    <xf numFmtId="0" fontId="171" fillId="0" borderId="0" xfId="0" applyFont="1" applyBorder="1" applyAlignment="1" applyProtection="1">
      <alignment horizontal="center" vertical="center"/>
    </xf>
    <xf numFmtId="0" fontId="174" fillId="0" borderId="2" xfId="0" applyFont="1" applyBorder="1" applyAlignment="1" applyProtection="1">
      <alignment horizontal="right" vertical="center"/>
    </xf>
    <xf numFmtId="0" fontId="175" fillId="0" borderId="1" xfId="0" applyFont="1" applyBorder="1" applyAlignment="1" applyProtection="1">
      <alignment horizontal="center" vertical="center" wrapText="1"/>
    </xf>
    <xf numFmtId="0" fontId="176" fillId="0" borderId="3" xfId="0" applyFont="1" applyBorder="1" applyAlignment="1" applyProtection="1">
      <alignment horizontal="center" vertical="center" wrapText="1"/>
    </xf>
    <xf numFmtId="0" fontId="180" fillId="0" borderId="5" xfId="0" applyFont="1" applyBorder="1" applyAlignment="1" applyProtection="1">
      <alignment horizontal="center" vertical="center" wrapText="1"/>
    </xf>
    <xf numFmtId="0" fontId="181" fillId="0" borderId="6" xfId="0" applyFont="1" applyBorder="1" applyAlignment="1" applyProtection="1">
      <alignment vertical="center" wrapText="1"/>
    </xf>
    <xf numFmtId="0" fontId="177" fillId="0" borderId="7" xfId="0" applyFont="1" applyBorder="1" applyAlignment="1" applyProtection="1">
      <alignment horizontal="center" vertical="center" wrapText="1"/>
    </xf>
    <xf numFmtId="0" fontId="178" fillId="0" borderId="9" xfId="0" applyFont="1" applyBorder="1" applyAlignment="1" applyProtection="1">
      <alignment horizontal="center" vertical="center" wrapText="1"/>
    </xf>
    <xf numFmtId="0" fontId="179" fillId="0" borderId="4" xfId="0" applyFont="1" applyBorder="1" applyAlignment="1" applyProtection="1">
      <alignment horizontal="center" vertical="center" wrapText="1"/>
    </xf>
    <xf numFmtId="0" fontId="182" fillId="0" borderId="6" xfId="0" applyFont="1" applyBorder="1" applyAlignment="1" applyProtection="1">
      <alignment horizontal="center" vertical="center" wrapText="1"/>
    </xf>
    <xf numFmtId="0" fontId="193" fillId="0" borderId="0" xfId="0" applyFont="1" applyBorder="1" applyAlignment="1" applyProtection="1">
      <alignment horizontal="center" vertical="center"/>
    </xf>
    <xf numFmtId="0" fontId="194" fillId="0" borderId="0" xfId="0" applyFont="1" applyBorder="1" applyAlignment="1" applyProtection="1">
      <alignment horizontal="center" vertical="center"/>
    </xf>
    <xf numFmtId="0" fontId="211" fillId="0" borderId="0" xfId="0" applyFont="1" applyBorder="1" applyAlignment="1" applyProtection="1">
      <alignment horizontal="center" vertical="center"/>
    </xf>
    <xf numFmtId="0" fontId="212" fillId="0" borderId="0" xfId="0" applyFont="1" applyBorder="1" applyAlignment="1" applyProtection="1">
      <alignment horizontal="center" vertical="center"/>
    </xf>
    <xf numFmtId="0" fontId="225" fillId="0" borderId="0" xfId="0" applyFont="1" applyBorder="1" applyAlignment="1" applyProtection="1">
      <alignment horizontal="center" vertical="center"/>
    </xf>
    <xf numFmtId="0" fontId="226" fillId="0" borderId="0" xfId="0" applyFont="1" applyBorder="1" applyAlignment="1" applyProtection="1">
      <alignment horizontal="center" vertical="center"/>
    </xf>
    <xf numFmtId="0" fontId="228" fillId="0" borderId="0" xfId="0" applyFont="1" applyBorder="1" applyAlignment="1" applyProtection="1">
      <alignment horizontal="left" vertical="center"/>
    </xf>
    <xf numFmtId="0" fontId="229" fillId="0" borderId="0" xfId="0" applyFont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/>
  </sheetViews>
  <sheetFormatPr defaultRowHeight="12.75" customHeight="1"/>
  <cols>
    <col min="1" max="3" width="10.140625" style="1" customWidth="1"/>
    <col min="4" max="4" width="19.140625" style="1" customWidth="1"/>
    <col min="5" max="13" width="10.140625" style="1" customWidth="1"/>
  </cols>
  <sheetData>
    <row r="1" spans="1:12" s="1" customFormat="1" ht="15"/>
    <row r="2" spans="1:12" s="1" customFormat="1" ht="15"/>
    <row r="3" spans="1:12" s="1" customFormat="1" ht="15"/>
    <row r="4" spans="1:12" s="1" customFormat="1" ht="34.5" customHeight="1">
      <c r="A4" s="187" t="s">
        <v>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</row>
    <row r="5" spans="1:12" s="1" customFormat="1" ht="13.5" customHeight="1"/>
    <row r="6" spans="1:12" s="1" customFormat="1" ht="13.5" customHeight="1"/>
    <row r="7" spans="1:12" s="1" customFormat="1" ht="13.5" customHeight="1"/>
    <row r="8" spans="1:12" s="1" customFormat="1" ht="13.5" customHeight="1">
      <c r="E8" s="2"/>
      <c r="F8" s="2"/>
    </row>
    <row r="9" spans="1:12" s="1" customFormat="1" ht="13.5" customHeight="1">
      <c r="E9" s="2"/>
      <c r="F9" s="2"/>
      <c r="G9" s="2"/>
      <c r="H9" s="2"/>
    </row>
    <row r="10" spans="1:12" s="1" customFormat="1" ht="13.5" customHeight="1">
      <c r="E10" s="2"/>
      <c r="F10" s="2"/>
      <c r="G10" s="2"/>
    </row>
    <row r="11" spans="1:12" s="1" customFormat="1" ht="13.5" customHeight="1">
      <c r="E11" s="2"/>
      <c r="F11" s="2"/>
      <c r="G11" s="2"/>
    </row>
    <row r="12" spans="1:12" s="1" customFormat="1" ht="13.5" customHeight="1">
      <c r="E12" s="2"/>
      <c r="F12" s="2"/>
    </row>
    <row r="13" spans="1:12" s="1" customFormat="1" ht="13.5" customHeight="1">
      <c r="E13" s="2"/>
      <c r="F13" s="2"/>
    </row>
    <row r="14" spans="1:12" s="1" customFormat="1" ht="13.5" customHeight="1">
      <c r="E14" s="2"/>
    </row>
    <row r="15" spans="1:12" s="1" customFormat="1" ht="13.5" customHeight="1">
      <c r="A15" s="2"/>
      <c r="E15" s="2"/>
    </row>
    <row r="16" spans="1:12" s="1" customFormat="1" ht="39.75" customHeight="1">
      <c r="A16" s="189" t="s">
        <v>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</row>
    <row r="17" spans="1:10" s="1" customFormat="1" ht="39.75" customHeight="1">
      <c r="A17" s="3"/>
      <c r="C17" s="4"/>
      <c r="D17" s="4"/>
      <c r="E17" s="4"/>
      <c r="F17" s="4"/>
      <c r="G17" s="4"/>
      <c r="H17" s="4"/>
      <c r="I17" s="4"/>
      <c r="J17" s="4"/>
    </row>
    <row r="18" spans="1:10" s="1" customFormat="1" ht="15">
      <c r="A18" s="2"/>
      <c r="D18" s="2"/>
      <c r="E18" s="2"/>
    </row>
    <row r="19" spans="1:10" s="1" customFormat="1" ht="15">
      <c r="A19" s="2"/>
      <c r="B19" s="2"/>
      <c r="C19" s="2"/>
      <c r="D19" s="2"/>
    </row>
    <row r="20" spans="1:10" s="1" customFormat="1" ht="15">
      <c r="B20" s="2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4:L4"/>
    <mergeCell ref="A16:L16"/>
  </mergeCells>
  <phoneticPr fontId="24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"/>
  <sheetViews>
    <sheetView workbookViewId="0"/>
  </sheetViews>
  <sheetFormatPr defaultRowHeight="12.75" customHeight="1"/>
  <cols>
    <col min="1" max="1" width="6" style="1" customWidth="1"/>
    <col min="2" max="2" width="15.5703125" style="1" customWidth="1"/>
    <col min="3" max="3" width="35.42578125" style="1" customWidth="1"/>
    <col min="4" max="4" width="17.28515625" style="1" customWidth="1"/>
    <col min="5" max="6" width="20.28515625" style="1" customWidth="1"/>
    <col min="7" max="9" width="7.85546875" style="1" customWidth="1"/>
  </cols>
  <sheetData>
    <row r="1" spans="1:8" s="1" customFormat="1" ht="17.25" customHeight="1">
      <c r="A1" s="229" t="s">
        <v>253</v>
      </c>
      <c r="B1" s="229"/>
      <c r="C1" s="229"/>
      <c r="D1" s="229"/>
    </row>
    <row r="2" spans="1:8" s="1" customFormat="1" ht="45" customHeight="1">
      <c r="A2" s="230" t="s">
        <v>254</v>
      </c>
      <c r="B2" s="231"/>
      <c r="C2" s="231"/>
      <c r="D2" s="231"/>
      <c r="E2" s="231"/>
      <c r="F2" s="231"/>
      <c r="H2" s="119"/>
    </row>
    <row r="3" spans="1:8" s="1" customFormat="1" ht="19.5" customHeight="1">
      <c r="A3" s="120" t="s">
        <v>17</v>
      </c>
      <c r="B3" s="121"/>
      <c r="C3" s="121"/>
      <c r="D3" s="232"/>
      <c r="E3" s="232"/>
      <c r="F3" s="122" t="s">
        <v>18</v>
      </c>
    </row>
    <row r="4" spans="1:8" s="1" customFormat="1" ht="26.25" customHeight="1">
      <c r="A4" s="233" t="s">
        <v>78</v>
      </c>
      <c r="B4" s="233"/>
      <c r="C4" s="233" t="s">
        <v>79</v>
      </c>
      <c r="D4" s="233" t="s">
        <v>255</v>
      </c>
      <c r="E4" s="233"/>
      <c r="F4" s="233"/>
    </row>
    <row r="5" spans="1:8" s="1" customFormat="1" ht="31.5" customHeight="1">
      <c r="A5" s="233"/>
      <c r="B5" s="233"/>
      <c r="C5" s="233"/>
      <c r="D5" s="123" t="s">
        <v>80</v>
      </c>
      <c r="E5" s="123" t="s">
        <v>138</v>
      </c>
      <c r="F5" s="123" t="s">
        <v>139</v>
      </c>
    </row>
    <row r="6" spans="1:8" s="1" customFormat="1" ht="23.25" customHeight="1">
      <c r="A6" s="234"/>
      <c r="B6" s="234"/>
      <c r="C6" s="125"/>
      <c r="D6" s="126"/>
      <c r="E6" s="126"/>
      <c r="F6" s="126"/>
    </row>
    <row r="7" spans="1:8" s="1" customFormat="1" ht="23.25" customHeight="1">
      <c r="A7" s="234"/>
      <c r="B7" s="234"/>
      <c r="C7" s="124"/>
      <c r="D7" s="127"/>
      <c r="E7" s="127"/>
      <c r="F7" s="127"/>
    </row>
    <row r="8" spans="1:8" s="1" customFormat="1" ht="23.25" customHeight="1">
      <c r="A8" s="234"/>
      <c r="B8" s="234"/>
      <c r="C8" s="124"/>
      <c r="D8" s="125"/>
      <c r="E8" s="125"/>
      <c r="F8" s="125"/>
    </row>
    <row r="9" spans="1:8" s="1" customFormat="1" ht="23.25" customHeight="1">
      <c r="A9" s="234"/>
      <c r="B9" s="234"/>
      <c r="C9" s="124"/>
      <c r="D9" s="125"/>
      <c r="E9" s="125"/>
      <c r="F9" s="125"/>
    </row>
    <row r="10" spans="1:8" s="1" customFormat="1" ht="23.25" customHeight="1">
      <c r="A10" s="234"/>
      <c r="B10" s="234"/>
      <c r="C10" s="124"/>
      <c r="D10" s="125"/>
      <c r="E10" s="125"/>
      <c r="F10" s="125"/>
    </row>
    <row r="11" spans="1:8" s="1" customFormat="1" ht="23.25" customHeight="1">
      <c r="A11" s="234"/>
      <c r="B11" s="234"/>
      <c r="C11" s="124"/>
      <c r="D11" s="125"/>
      <c r="E11" s="125"/>
      <c r="F11" s="125"/>
    </row>
    <row r="12" spans="1:8" s="1" customFormat="1" ht="23.25" customHeight="1">
      <c r="A12" s="235"/>
      <c r="B12" s="235"/>
      <c r="C12" s="128"/>
      <c r="D12" s="125"/>
      <c r="E12" s="125"/>
      <c r="F12" s="125"/>
    </row>
    <row r="13" spans="1:8" s="1" customFormat="1" ht="23.25" customHeight="1">
      <c r="A13" s="233"/>
      <c r="B13" s="233"/>
      <c r="C13" s="124"/>
      <c r="D13" s="125"/>
      <c r="E13" s="125"/>
      <c r="F13" s="125"/>
    </row>
    <row r="14" spans="1:8" s="1" customFormat="1" ht="23.25" customHeight="1">
      <c r="A14" s="233"/>
      <c r="B14" s="233"/>
      <c r="C14" s="124"/>
      <c r="D14" s="125"/>
      <c r="E14" s="125"/>
      <c r="F14" s="125"/>
    </row>
    <row r="15" spans="1:8" s="1" customFormat="1" ht="23.25" customHeight="1">
      <c r="A15" s="236"/>
      <c r="B15" s="236"/>
      <c r="C15" s="127"/>
      <c r="D15" s="127"/>
      <c r="E15" s="127"/>
      <c r="F15" s="127"/>
    </row>
    <row r="16" spans="1:8" s="1" customFormat="1" ht="23.25" customHeight="1">
      <c r="A16" s="236"/>
      <c r="B16" s="236"/>
      <c r="C16" s="125"/>
      <c r="D16" s="125"/>
      <c r="E16" s="125"/>
      <c r="F16" s="125"/>
    </row>
    <row r="17" spans="1:6" s="1" customFormat="1" ht="23.25" customHeight="1">
      <c r="A17" s="237"/>
      <c r="B17" s="237"/>
      <c r="C17" s="129"/>
      <c r="D17" s="129"/>
      <c r="E17" s="129"/>
      <c r="F17" s="129"/>
    </row>
    <row r="18" spans="1:6" s="1" customFormat="1" ht="37.5" customHeight="1">
      <c r="A18" s="238" t="s">
        <v>256</v>
      </c>
      <c r="B18" s="238"/>
      <c r="C18" s="238"/>
      <c r="D18" s="238"/>
      <c r="E18" s="238"/>
      <c r="F18" s="238"/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18:F18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D1"/>
    <mergeCell ref="A2:F2"/>
    <mergeCell ref="D3:E3"/>
    <mergeCell ref="A4:B5"/>
    <mergeCell ref="C4:C5"/>
    <mergeCell ref="D4:F4"/>
    <mergeCell ref="A4:B5"/>
    <mergeCell ref="C4:C5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/>
  </sheetViews>
  <sheetFormatPr defaultRowHeight="12.75" customHeight="1"/>
  <cols>
    <col min="1" max="1" width="12.140625" style="1" customWidth="1"/>
    <col min="2" max="2" width="44.85546875" style="1" customWidth="1"/>
    <col min="3" max="3" width="19.85546875" style="1" customWidth="1"/>
    <col min="4" max="12" width="13.7109375" style="1" customWidth="1"/>
    <col min="13" max="13" width="9.140625" style="1" customWidth="1"/>
  </cols>
  <sheetData>
    <row r="1" spans="1:12" s="1" customFormat="1" ht="15.75" customHeight="1">
      <c r="A1" s="130" t="s">
        <v>257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</row>
    <row r="2" spans="1:12" s="1" customFormat="1" ht="33.75" customHeight="1">
      <c r="A2" s="239" t="s">
        <v>258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 s="1" customFormat="1" ht="18" customHeight="1">
      <c r="A3" s="133" t="s">
        <v>17</v>
      </c>
      <c r="C3" s="134"/>
      <c r="D3" s="134"/>
      <c r="E3" s="134"/>
      <c r="F3" s="134"/>
      <c r="G3" s="134"/>
      <c r="H3" s="134"/>
      <c r="I3" s="134"/>
      <c r="J3" s="134"/>
      <c r="K3" s="241" t="s">
        <v>18</v>
      </c>
      <c r="L3" s="241"/>
    </row>
    <row r="4" spans="1:12" s="1" customFormat="1" ht="18.75" customHeight="1">
      <c r="A4" s="242" t="s">
        <v>259</v>
      </c>
      <c r="B4" s="243" t="s">
        <v>260</v>
      </c>
      <c r="C4" s="242" t="s">
        <v>261</v>
      </c>
      <c r="D4" s="243" t="s">
        <v>80</v>
      </c>
      <c r="E4" s="246" t="s">
        <v>262</v>
      </c>
      <c r="F4" s="247"/>
      <c r="G4" s="248"/>
      <c r="H4" s="246" t="s">
        <v>263</v>
      </c>
      <c r="I4" s="247"/>
      <c r="J4" s="248"/>
      <c r="K4" s="243" t="s">
        <v>87</v>
      </c>
      <c r="L4" s="243" t="s">
        <v>88</v>
      </c>
    </row>
    <row r="5" spans="1:12" s="1" customFormat="1" ht="37.5" customHeight="1">
      <c r="A5" s="242"/>
      <c r="B5" s="244"/>
      <c r="C5" s="242"/>
      <c r="D5" s="245"/>
      <c r="E5" s="135" t="s">
        <v>84</v>
      </c>
      <c r="F5" s="135" t="s">
        <v>85</v>
      </c>
      <c r="G5" s="135" t="s">
        <v>86</v>
      </c>
      <c r="H5" s="135" t="s">
        <v>84</v>
      </c>
      <c r="I5" s="135" t="s">
        <v>85</v>
      </c>
      <c r="J5" s="135" t="s">
        <v>86</v>
      </c>
      <c r="K5" s="249"/>
      <c r="L5" s="249"/>
    </row>
    <row r="6" spans="1:12" s="1" customFormat="1" ht="18.75" customHeight="1">
      <c r="A6" s="136" t="s">
        <v>0</v>
      </c>
      <c r="B6" s="136" t="s">
        <v>0</v>
      </c>
      <c r="C6" s="137" t="s">
        <v>80</v>
      </c>
      <c r="D6" s="138">
        <v>134.22</v>
      </c>
      <c r="E6" s="139">
        <v>134.22</v>
      </c>
      <c r="F6" s="140"/>
      <c r="G6" s="141"/>
      <c r="H6" s="141"/>
      <c r="I6" s="141"/>
      <c r="J6" s="141"/>
      <c r="K6" s="142"/>
      <c r="L6" s="143"/>
    </row>
    <row r="7" spans="1:12" s="1" customFormat="1" ht="18.75" customHeight="1">
      <c r="A7" s="136" t="s">
        <v>264</v>
      </c>
      <c r="B7" s="136" t="s">
        <v>265</v>
      </c>
      <c r="C7" s="136" t="s">
        <v>2</v>
      </c>
      <c r="D7" s="138">
        <v>57.96</v>
      </c>
      <c r="E7" s="139">
        <v>57.96</v>
      </c>
      <c r="F7" s="140"/>
      <c r="G7" s="141"/>
      <c r="H7" s="141"/>
      <c r="I7" s="141"/>
      <c r="J7" s="141"/>
      <c r="K7" s="142"/>
      <c r="L7" s="143"/>
    </row>
    <row r="8" spans="1:12" s="1" customFormat="1" ht="18.75" customHeight="1">
      <c r="A8" s="136" t="s">
        <v>264</v>
      </c>
      <c r="B8" s="136" t="s">
        <v>266</v>
      </c>
      <c r="C8" s="136" t="s">
        <v>2</v>
      </c>
      <c r="D8" s="138">
        <v>36</v>
      </c>
      <c r="E8" s="139">
        <v>36</v>
      </c>
      <c r="F8" s="140"/>
      <c r="G8" s="141"/>
      <c r="H8" s="141"/>
      <c r="I8" s="141"/>
      <c r="J8" s="141"/>
      <c r="K8" s="142"/>
      <c r="L8" s="143"/>
    </row>
    <row r="9" spans="1:12" s="1" customFormat="1" ht="18.75" customHeight="1">
      <c r="A9" s="136" t="s">
        <v>264</v>
      </c>
      <c r="B9" s="136" t="s">
        <v>267</v>
      </c>
      <c r="C9" s="136" t="s">
        <v>2</v>
      </c>
      <c r="D9" s="138">
        <v>18</v>
      </c>
      <c r="E9" s="139">
        <v>18</v>
      </c>
      <c r="F9" s="140"/>
      <c r="G9" s="141"/>
      <c r="H9" s="141"/>
      <c r="I9" s="141"/>
      <c r="J9" s="141"/>
      <c r="K9" s="142"/>
      <c r="L9" s="143"/>
    </row>
    <row r="10" spans="1:12" s="1" customFormat="1" ht="18.75" customHeight="1">
      <c r="A10" s="136" t="s">
        <v>264</v>
      </c>
      <c r="B10" s="136" t="s">
        <v>268</v>
      </c>
      <c r="C10" s="136" t="s">
        <v>2</v>
      </c>
      <c r="D10" s="138">
        <v>22.26</v>
      </c>
      <c r="E10" s="139">
        <v>22.26</v>
      </c>
      <c r="F10" s="140"/>
      <c r="G10" s="141"/>
      <c r="H10" s="141"/>
      <c r="I10" s="141"/>
      <c r="J10" s="141"/>
      <c r="K10" s="142"/>
      <c r="L10" s="143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4:A5"/>
    <mergeCell ref="B4:B5"/>
    <mergeCell ref="C4:C5"/>
    <mergeCell ref="D4:D5"/>
    <mergeCell ref="K4:K5"/>
    <mergeCell ref="L4:L5"/>
    <mergeCell ref="A2:L2"/>
    <mergeCell ref="K3:L3"/>
    <mergeCell ref="A4:A5"/>
    <mergeCell ref="B4:B5"/>
    <mergeCell ref="C4:C5"/>
    <mergeCell ref="D4:D5"/>
    <mergeCell ref="E4:G4"/>
    <mergeCell ref="H4:J4"/>
    <mergeCell ref="K4:K5"/>
    <mergeCell ref="L4:L5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4"/>
  <sheetViews>
    <sheetView showGridLines="0" workbookViewId="0"/>
  </sheetViews>
  <sheetFormatPr defaultRowHeight="12.75" customHeight="1"/>
  <cols>
    <col min="1" max="1" width="49.7109375" style="1" customWidth="1"/>
    <col min="2" max="7" width="17.140625" style="1" customWidth="1"/>
    <col min="8" max="8" width="5.140625" style="1" customWidth="1"/>
  </cols>
  <sheetData>
    <row r="1" spans="1:7" s="1" customFormat="1" ht="15.75" customHeight="1">
      <c r="A1" s="144" t="s">
        <v>269</v>
      </c>
      <c r="B1" s="145"/>
      <c r="C1" s="145"/>
      <c r="D1" s="145"/>
      <c r="E1" s="145"/>
      <c r="F1" s="145"/>
    </row>
    <row r="2" spans="1:7" s="1" customFormat="1" ht="26.25" customHeight="1">
      <c r="A2" s="250" t="s">
        <v>270</v>
      </c>
      <c r="B2" s="251"/>
      <c r="C2" s="251"/>
      <c r="D2" s="251"/>
      <c r="E2" s="251"/>
      <c r="F2" s="251"/>
      <c r="G2" s="251"/>
    </row>
    <row r="3" spans="1:7" s="1" customFormat="1" ht="18" customHeight="1">
      <c r="A3" s="146" t="s">
        <v>17</v>
      </c>
      <c r="B3" s="147"/>
      <c r="C3" s="148"/>
      <c r="D3" s="148"/>
      <c r="E3" s="148"/>
      <c r="F3" s="149"/>
      <c r="G3" s="149" t="s">
        <v>18</v>
      </c>
    </row>
    <row r="4" spans="1:7" s="1" customFormat="1" ht="40.5" customHeight="1">
      <c r="A4" s="150" t="s">
        <v>271</v>
      </c>
      <c r="B4" s="151" t="s">
        <v>80</v>
      </c>
      <c r="C4" s="151" t="s">
        <v>84</v>
      </c>
      <c r="D4" s="151" t="s">
        <v>85</v>
      </c>
      <c r="E4" s="151" t="s">
        <v>86</v>
      </c>
      <c r="F4" s="151" t="s">
        <v>87</v>
      </c>
      <c r="G4" s="151" t="s">
        <v>88</v>
      </c>
    </row>
    <row r="5" spans="1:7" s="1" customFormat="1" ht="23.25" customHeight="1">
      <c r="A5" s="152" t="s">
        <v>80</v>
      </c>
      <c r="B5" s="153">
        <v>3.59</v>
      </c>
      <c r="C5" s="154">
        <v>3.59</v>
      </c>
      <c r="D5" s="155"/>
      <c r="E5" s="156"/>
      <c r="F5" s="157"/>
      <c r="G5" s="158"/>
    </row>
    <row r="6" spans="1:7" s="1" customFormat="1" ht="23.25" customHeight="1">
      <c r="A6" s="159" t="s">
        <v>2</v>
      </c>
      <c r="B6" s="153">
        <v>3.59</v>
      </c>
      <c r="C6" s="154">
        <v>3.59</v>
      </c>
      <c r="D6" s="155"/>
      <c r="E6" s="156"/>
      <c r="F6" s="157"/>
      <c r="G6" s="158"/>
    </row>
    <row r="7" spans="1:7" s="1" customFormat="1" ht="23.25" customHeight="1">
      <c r="A7" s="159" t="s">
        <v>272</v>
      </c>
      <c r="B7" s="153">
        <v>3.59</v>
      </c>
      <c r="C7" s="154">
        <v>3.59</v>
      </c>
      <c r="D7" s="155"/>
      <c r="E7" s="156"/>
      <c r="F7" s="157"/>
      <c r="G7" s="158"/>
    </row>
    <row r="8" spans="1:7" s="1" customFormat="1" ht="23.25" customHeight="1">
      <c r="A8" s="159" t="s">
        <v>273</v>
      </c>
      <c r="B8" s="153">
        <v>3.15</v>
      </c>
      <c r="C8" s="154">
        <v>3.15</v>
      </c>
      <c r="D8" s="155"/>
      <c r="E8" s="156"/>
      <c r="F8" s="157"/>
      <c r="G8" s="158"/>
    </row>
    <row r="9" spans="1:7" s="1" customFormat="1" ht="23.25" customHeight="1">
      <c r="A9" s="159" t="s">
        <v>274</v>
      </c>
      <c r="B9" s="153">
        <v>0.44</v>
      </c>
      <c r="C9" s="154">
        <v>0.44</v>
      </c>
      <c r="D9" s="155"/>
      <c r="E9" s="156"/>
      <c r="F9" s="157"/>
      <c r="G9" s="158"/>
    </row>
    <row r="10" spans="1:7" s="1" customFormat="1" ht="15" customHeight="1">
      <c r="D10" s="160"/>
      <c r="E10" s="160"/>
      <c r="F10" s="160"/>
    </row>
    <row r="11" spans="1:7" s="1" customFormat="1" ht="15" customHeight="1">
      <c r="D11" s="160"/>
      <c r="E11" s="160"/>
      <c r="F11" s="160"/>
    </row>
    <row r="12" spans="1:7" s="1" customFormat="1" ht="15" customHeight="1">
      <c r="D12" s="160"/>
      <c r="E12" s="160"/>
      <c r="F12" s="160"/>
    </row>
    <row r="13" spans="1:7" s="1" customFormat="1" ht="15" customHeight="1">
      <c r="D13" s="160"/>
      <c r="E13" s="160"/>
      <c r="F13" s="160"/>
    </row>
    <row r="14" spans="1:7" s="1" customFormat="1" ht="15" customHeight="1">
      <c r="D14" s="160"/>
      <c r="E14" s="160"/>
      <c r="F14" s="160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2:G2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6"/>
  <sheetViews>
    <sheetView workbookViewId="0"/>
  </sheetViews>
  <sheetFormatPr defaultRowHeight="12.75" customHeight="1"/>
  <cols>
    <col min="1" max="1" width="29.5703125" style="1" customWidth="1"/>
    <col min="2" max="2" width="13.7109375" style="1" customWidth="1"/>
    <col min="3" max="3" width="17" style="1" customWidth="1"/>
    <col min="4" max="4" width="12.5703125" style="1" customWidth="1"/>
    <col min="5" max="5" width="21.85546875" style="1" customWidth="1"/>
    <col min="6" max="6" width="11.7109375" style="1" customWidth="1"/>
    <col min="7" max="7" width="22.7109375" style="1" customWidth="1"/>
    <col min="8" max="8" width="25.85546875" style="1" customWidth="1"/>
    <col min="9" max="9" width="8.42578125" style="1" customWidth="1"/>
    <col min="10" max="10" width="15.5703125" style="1" customWidth="1"/>
    <col min="11" max="11" width="9.5703125" style="1" customWidth="1"/>
    <col min="12" max="12" width="6.85546875" style="1" customWidth="1"/>
    <col min="13" max="15" width="9.140625" style="1" customWidth="1"/>
  </cols>
  <sheetData>
    <row r="1" spans="1:14" s="1" customFormat="1" ht="32.25" customHeight="1">
      <c r="A1" s="161" t="s">
        <v>275</v>
      </c>
    </row>
    <row r="2" spans="1:14" s="1" customFormat="1" ht="30" customHeight="1">
      <c r="A2" s="252" t="s">
        <v>276</v>
      </c>
      <c r="B2" s="253"/>
      <c r="C2" s="253"/>
      <c r="D2" s="253"/>
      <c r="E2" s="253"/>
      <c r="F2" s="253"/>
      <c r="G2" s="253"/>
      <c r="H2" s="253"/>
      <c r="I2" s="253"/>
      <c r="J2" s="253"/>
      <c r="K2" s="163"/>
      <c r="L2" s="163"/>
      <c r="M2" s="163"/>
      <c r="N2" s="163"/>
    </row>
    <row r="3" spans="1:14" s="1" customFormat="1" ht="24.75" customHeight="1">
      <c r="A3" s="164" t="s">
        <v>277</v>
      </c>
      <c r="B3" s="162"/>
      <c r="C3" s="162"/>
      <c r="D3" s="162"/>
      <c r="E3" s="162"/>
      <c r="F3" s="162"/>
      <c r="G3" s="162"/>
      <c r="H3" s="162"/>
      <c r="I3" s="162"/>
      <c r="J3" s="165" t="s">
        <v>18</v>
      </c>
      <c r="K3" s="163"/>
      <c r="L3" s="163"/>
      <c r="M3" s="163"/>
      <c r="N3" s="163"/>
    </row>
    <row r="4" spans="1:14" s="1" customFormat="1" ht="36" customHeight="1">
      <c r="A4" s="166" t="s">
        <v>260</v>
      </c>
      <c r="B4" s="166" t="s">
        <v>278</v>
      </c>
      <c r="C4" s="166" t="s">
        <v>279</v>
      </c>
      <c r="D4" s="167" t="s">
        <v>280</v>
      </c>
      <c r="E4" s="167" t="s">
        <v>281</v>
      </c>
      <c r="F4" s="166" t="s">
        <v>282</v>
      </c>
      <c r="G4" s="168" t="s">
        <v>283</v>
      </c>
      <c r="H4" s="168" t="s">
        <v>284</v>
      </c>
      <c r="I4" s="168" t="s">
        <v>285</v>
      </c>
      <c r="J4" s="168" t="s">
        <v>286</v>
      </c>
    </row>
    <row r="5" spans="1:14" s="1" customFormat="1" ht="21" customHeight="1">
      <c r="A5" s="169"/>
      <c r="B5" s="169"/>
      <c r="C5" s="169"/>
      <c r="D5" s="169"/>
    </row>
    <row r="6" spans="1:14" s="1" customFormat="1" ht="15">
      <c r="A6" s="170"/>
      <c r="B6" s="170"/>
      <c r="C6" s="170"/>
    </row>
    <row r="7" spans="1:14" s="1" customFormat="1" ht="15">
      <c r="A7" s="170"/>
      <c r="B7" s="170"/>
      <c r="C7" s="170"/>
    </row>
    <row r="8" spans="1:14" s="1" customFormat="1" ht="15">
      <c r="A8" s="170"/>
      <c r="B8" s="170"/>
    </row>
    <row r="9" spans="1:14" s="1" customFormat="1" ht="15">
      <c r="A9" s="170"/>
    </row>
    <row r="10" spans="1:14" s="1" customFormat="1" ht="15"/>
    <row r="11" spans="1:14" s="1" customFormat="1" ht="15">
      <c r="A11" s="171"/>
      <c r="C11" s="171"/>
      <c r="D11" s="171"/>
    </row>
    <row r="12" spans="1:14" s="1" customFormat="1" ht="15">
      <c r="A12" s="171"/>
      <c r="C12" s="171"/>
      <c r="D12" s="171"/>
    </row>
    <row r="13" spans="1:14" s="1" customFormat="1" ht="15">
      <c r="A13" s="171"/>
      <c r="C13" s="171"/>
      <c r="D13" s="171"/>
    </row>
    <row r="14" spans="1:14" s="1" customFormat="1" ht="15">
      <c r="A14" s="171"/>
      <c r="C14" s="171"/>
      <c r="D14" s="171"/>
      <c r="E14" s="172"/>
    </row>
    <row r="15" spans="1:14" s="1" customFormat="1" ht="15">
      <c r="A15" s="171"/>
      <c r="C15" s="171"/>
      <c r="D15" s="171"/>
      <c r="E15" s="172"/>
    </row>
    <row r="16" spans="1:14" s="1" customFormat="1" ht="15">
      <c r="A16" s="171"/>
      <c r="C16" s="171"/>
      <c r="D16" s="171"/>
      <c r="E16" s="172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2:J2"/>
  </mergeCells>
  <phoneticPr fontId="241" type="noConversion"/>
  <printOptions horizontalCentered="1"/>
  <pageMargins left="0.19685039370078738" right="0.19685039370078738" top="0.39370078740157477" bottom="0.78740157480314954" header="0" footer="0.2"/>
  <pageSetup paperSize="9" scale="63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0"/>
  <sheetViews>
    <sheetView showGridLines="0" workbookViewId="0"/>
  </sheetViews>
  <sheetFormatPr defaultRowHeight="12.75" customHeight="1"/>
  <cols>
    <col min="1" max="1" width="38.140625" style="1" customWidth="1"/>
    <col min="2" max="7" width="21.42578125" style="1" customWidth="1"/>
    <col min="8" max="8" width="9" style="1" customWidth="1"/>
    <col min="9" max="9" width="9.140625" style="1" customWidth="1"/>
  </cols>
  <sheetData>
    <row r="1" spans="1:8" s="1" customFormat="1" ht="18.75" customHeight="1">
      <c r="A1" s="173" t="s">
        <v>287</v>
      </c>
      <c r="B1" s="173"/>
      <c r="G1" s="174"/>
    </row>
    <row r="2" spans="1:8" s="1" customFormat="1" ht="39.75" customHeight="1">
      <c r="A2" s="254" t="s">
        <v>288</v>
      </c>
      <c r="B2" s="255"/>
      <c r="C2" s="255"/>
      <c r="D2" s="255"/>
      <c r="E2" s="175"/>
      <c r="F2" s="175"/>
      <c r="G2" s="175"/>
    </row>
    <row r="3" spans="1:8" s="1" customFormat="1" ht="18.75" customHeight="1">
      <c r="A3" s="256" t="s">
        <v>17</v>
      </c>
      <c r="B3" s="257"/>
      <c r="C3" s="173"/>
      <c r="D3" s="176" t="s">
        <v>289</v>
      </c>
      <c r="E3" s="177"/>
      <c r="F3" s="177"/>
    </row>
    <row r="4" spans="1:8" s="1" customFormat="1" ht="42" customHeight="1">
      <c r="A4" s="178" t="s">
        <v>260</v>
      </c>
      <c r="B4" s="179" t="s">
        <v>290</v>
      </c>
      <c r="C4" s="180" t="s">
        <v>291</v>
      </c>
      <c r="D4" s="179" t="s">
        <v>292</v>
      </c>
      <c r="E4" s="181"/>
      <c r="F4" s="181"/>
      <c r="G4" s="181"/>
    </row>
    <row r="5" spans="1:8" s="1" customFormat="1" ht="42" customHeight="1">
      <c r="A5" s="182" t="s">
        <v>80</v>
      </c>
      <c r="B5" s="183">
        <v>4.2</v>
      </c>
      <c r="C5" s="184"/>
      <c r="D5" s="184"/>
    </row>
    <row r="6" spans="1:8" s="1" customFormat="1" ht="42" customHeight="1">
      <c r="A6" s="185" t="s">
        <v>293</v>
      </c>
      <c r="B6" s="183"/>
      <c r="C6" s="184"/>
      <c r="D6" s="184"/>
    </row>
    <row r="7" spans="1:8" s="1" customFormat="1" ht="42" customHeight="1">
      <c r="A7" s="185" t="s">
        <v>294</v>
      </c>
      <c r="B7" s="183">
        <v>4.2</v>
      </c>
      <c r="C7" s="184"/>
      <c r="D7" s="184"/>
      <c r="E7" s="186"/>
      <c r="F7" s="186"/>
      <c r="G7" s="186"/>
      <c r="H7" s="186"/>
    </row>
    <row r="8" spans="1:8" s="1" customFormat="1" ht="42" customHeight="1">
      <c r="A8" s="185" t="s">
        <v>295</v>
      </c>
      <c r="B8" s="183"/>
      <c r="C8" s="184"/>
      <c r="D8" s="184"/>
      <c r="E8" s="186"/>
      <c r="F8" s="186"/>
      <c r="G8" s="186"/>
      <c r="H8" s="186"/>
    </row>
    <row r="9" spans="1:8" s="1" customFormat="1" ht="42" customHeight="1">
      <c r="A9" s="185" t="s">
        <v>296</v>
      </c>
      <c r="B9" s="183"/>
      <c r="C9" s="184"/>
      <c r="D9" s="184"/>
      <c r="E9" s="186"/>
      <c r="F9" s="186"/>
      <c r="G9" s="186"/>
      <c r="H9" s="186"/>
    </row>
    <row r="10" spans="1:8" s="1" customFormat="1" ht="42" customHeight="1">
      <c r="A10" s="185" t="s">
        <v>297</v>
      </c>
      <c r="B10" s="183"/>
      <c r="C10" s="184"/>
      <c r="D10" s="184"/>
      <c r="E10" s="186"/>
      <c r="F10" s="186"/>
      <c r="G10" s="186"/>
      <c r="H10" s="186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2:D2"/>
    <mergeCell ref="A3:B3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2.75" customHeight="1"/>
  <cols>
    <col min="1" max="1" width="123.28515625" style="1" customWidth="1"/>
    <col min="2" max="2" width="9.140625" style="1" customWidth="1"/>
  </cols>
  <sheetData>
    <row r="1" spans="1:1" s="1" customFormat="1" ht="58.5" customHeight="1">
      <c r="A1" s="5" t="s">
        <v>3</v>
      </c>
    </row>
    <row r="2" spans="1:1" s="1" customFormat="1" ht="36" customHeight="1">
      <c r="A2" s="6" t="s">
        <v>4</v>
      </c>
    </row>
    <row r="3" spans="1:1" s="1" customFormat="1" ht="36" customHeight="1">
      <c r="A3" s="6" t="s">
        <v>5</v>
      </c>
    </row>
    <row r="4" spans="1:1" s="1" customFormat="1" ht="36" customHeight="1">
      <c r="A4" s="6" t="s">
        <v>6</v>
      </c>
    </row>
    <row r="5" spans="1:1" s="1" customFormat="1" ht="36" customHeight="1">
      <c r="A5" s="6" t="s">
        <v>7</v>
      </c>
    </row>
    <row r="6" spans="1:1" s="1" customFormat="1" ht="36" customHeight="1">
      <c r="A6" s="6" t="s">
        <v>8</v>
      </c>
    </row>
    <row r="7" spans="1:1" s="1" customFormat="1" ht="36" customHeight="1">
      <c r="A7" s="6" t="s">
        <v>9</v>
      </c>
    </row>
    <row r="8" spans="1:1" s="1" customFormat="1" ht="36" customHeight="1">
      <c r="A8" s="6" t="s">
        <v>10</v>
      </c>
    </row>
    <row r="9" spans="1:1" s="1" customFormat="1" ht="36" customHeight="1">
      <c r="A9" s="6" t="s">
        <v>11</v>
      </c>
    </row>
    <row r="10" spans="1:1" s="1" customFormat="1" ht="36" customHeight="1">
      <c r="A10" s="6" t="s">
        <v>12</v>
      </c>
    </row>
    <row r="11" spans="1:1" s="1" customFormat="1" ht="36" customHeight="1">
      <c r="A11" s="6" t="s">
        <v>13</v>
      </c>
    </row>
    <row r="12" spans="1:1" s="1" customFormat="1" ht="36" customHeight="1">
      <c r="A12" s="6" t="s">
        <v>14</v>
      </c>
    </row>
  </sheetData>
  <sheetProtection sheet="1" formatCells="0" formatColumns="0" formatRows="0" insertColumns="0" insertRows="0" insertHyperlinks="0" deleteColumns="0" deleteRows="0" sort="0" autoFilter="0" pivotTables="0"/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D47"/>
  <sheetViews>
    <sheetView showGridLines="0" workbookViewId="0"/>
  </sheetViews>
  <sheetFormatPr defaultRowHeight="12.75" customHeight="1"/>
  <cols>
    <col min="1" max="1" width="42.140625" style="1" customWidth="1"/>
    <col min="2" max="2" width="17.28515625" style="1" customWidth="1"/>
    <col min="3" max="3" width="38.5703125" style="1" customWidth="1"/>
    <col min="4" max="4" width="42.140625" style="1" customWidth="1"/>
    <col min="5" max="158" width="9" style="1" customWidth="1"/>
    <col min="159" max="160" width="9.140625" style="1" customWidth="1"/>
  </cols>
  <sheetData>
    <row r="1" spans="1:159" s="1" customFormat="1" ht="16.5" customHeight="1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</row>
    <row r="2" spans="1:159" s="1" customFormat="1" ht="24" customHeight="1">
      <c r="A2" s="190" t="s">
        <v>16</v>
      </c>
      <c r="B2" s="191"/>
      <c r="C2" s="191"/>
      <c r="D2" s="191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</row>
    <row r="3" spans="1:159" s="1" customFormat="1" ht="15.75" customHeight="1">
      <c r="A3" s="9" t="s">
        <v>17</v>
      </c>
      <c r="B3" s="10"/>
      <c r="C3" s="8"/>
      <c r="D3" s="11" t="s">
        <v>18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</row>
    <row r="4" spans="1:159" s="1" customFormat="1" ht="19.5" customHeight="1">
      <c r="A4" s="192" t="s">
        <v>19</v>
      </c>
      <c r="B4" s="192"/>
      <c r="C4" s="193" t="s">
        <v>20</v>
      </c>
      <c r="D4" s="193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</row>
    <row r="5" spans="1:159" s="1" customFormat="1" ht="19.5" customHeight="1">
      <c r="A5" s="12" t="s">
        <v>21</v>
      </c>
      <c r="B5" s="12" t="s">
        <v>22</v>
      </c>
      <c r="C5" s="12" t="s">
        <v>23</v>
      </c>
      <c r="D5" s="13" t="s">
        <v>22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</row>
    <row r="6" spans="1:159" s="1" customFormat="1" ht="18" customHeight="1">
      <c r="A6" s="14" t="s">
        <v>24</v>
      </c>
      <c r="B6" s="15">
        <v>979.57188299999996</v>
      </c>
      <c r="C6" s="14" t="s">
        <v>25</v>
      </c>
      <c r="D6" s="1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</row>
    <row r="7" spans="1:159" s="1" customFormat="1" ht="18" customHeight="1">
      <c r="A7" s="16" t="s">
        <v>26</v>
      </c>
      <c r="B7" s="15">
        <v>979.57188299999996</v>
      </c>
      <c r="C7" s="14" t="s">
        <v>27</v>
      </c>
      <c r="D7" s="1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</row>
    <row r="8" spans="1:159" s="1" customFormat="1" ht="18" customHeight="1">
      <c r="A8" s="16" t="s">
        <v>28</v>
      </c>
      <c r="B8" s="15"/>
      <c r="C8" s="14" t="s">
        <v>29</v>
      </c>
      <c r="D8" s="1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</row>
    <row r="9" spans="1:159" s="1" customFormat="1" ht="18" customHeight="1">
      <c r="A9" s="14" t="s">
        <v>30</v>
      </c>
      <c r="B9" s="15"/>
      <c r="C9" s="14" t="s">
        <v>31</v>
      </c>
      <c r="D9" s="1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</row>
    <row r="10" spans="1:159" s="1" customFormat="1" ht="18" customHeight="1">
      <c r="A10" s="16" t="s">
        <v>32</v>
      </c>
      <c r="B10" s="15"/>
      <c r="C10" s="14" t="s">
        <v>33</v>
      </c>
      <c r="D10" s="1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</row>
    <row r="11" spans="1:159" s="1" customFormat="1" ht="18" customHeight="1">
      <c r="A11" s="16"/>
      <c r="B11" s="17"/>
      <c r="C11" s="14" t="s">
        <v>34</v>
      </c>
      <c r="D11" s="1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</row>
    <row r="12" spans="1:159" s="1" customFormat="1" ht="18" customHeight="1">
      <c r="A12" s="18"/>
      <c r="B12" s="17"/>
      <c r="C12" s="14" t="s">
        <v>35</v>
      </c>
      <c r="D12" s="1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</row>
    <row r="13" spans="1:159" s="1" customFormat="1" ht="18" customHeight="1">
      <c r="A13" s="14" t="s">
        <v>36</v>
      </c>
      <c r="B13" s="15"/>
      <c r="C13" s="14" t="s">
        <v>37</v>
      </c>
      <c r="D13" s="15">
        <v>137.83469199999999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</row>
    <row r="14" spans="1:159" s="1" customFormat="1" ht="18" customHeight="1">
      <c r="A14" s="14" t="s">
        <v>38</v>
      </c>
      <c r="B14" s="15"/>
      <c r="C14" s="14" t="s">
        <v>39</v>
      </c>
      <c r="D14" s="15">
        <v>31.439069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</row>
    <row r="15" spans="1:159" s="1" customFormat="1" ht="18" customHeight="1">
      <c r="A15" s="14" t="s">
        <v>40</v>
      </c>
      <c r="B15" s="15"/>
      <c r="C15" s="14" t="s">
        <v>41</v>
      </c>
      <c r="D15" s="15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</row>
    <row r="16" spans="1:159" s="1" customFormat="1" ht="18" customHeight="1">
      <c r="A16" s="14" t="s">
        <v>42</v>
      </c>
      <c r="B16" s="15"/>
      <c r="C16" s="14" t="s">
        <v>43</v>
      </c>
      <c r="D16" s="1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</row>
    <row r="17" spans="1:159" s="1" customFormat="1" ht="18" customHeight="1">
      <c r="A17" s="14" t="s">
        <v>44</v>
      </c>
      <c r="B17" s="15"/>
      <c r="C17" s="14" t="s">
        <v>45</v>
      </c>
      <c r="D17" s="15">
        <v>743.60292000000004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</row>
    <row r="18" spans="1:159" s="1" customFormat="1" ht="18" customHeight="1">
      <c r="A18" s="14" t="s">
        <v>46</v>
      </c>
      <c r="B18" s="15"/>
      <c r="C18" s="14" t="s">
        <v>47</v>
      </c>
      <c r="D18" s="15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</row>
    <row r="19" spans="1:159" s="1" customFormat="1" ht="18" customHeight="1">
      <c r="A19" s="14" t="s">
        <v>48</v>
      </c>
      <c r="B19" s="15"/>
      <c r="C19" s="14" t="s">
        <v>49</v>
      </c>
      <c r="D19" s="1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</row>
    <row r="20" spans="1:159" s="1" customFormat="1" ht="18" customHeight="1">
      <c r="A20" s="18"/>
      <c r="B20" s="17"/>
      <c r="C20" s="14" t="s">
        <v>50</v>
      </c>
      <c r="D20" s="1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</row>
    <row r="21" spans="1:159" s="1" customFormat="1" ht="18" customHeight="1">
      <c r="A21" s="14"/>
      <c r="B21" s="17"/>
      <c r="C21" s="14" t="s">
        <v>51</v>
      </c>
      <c r="D21" s="1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</row>
    <row r="22" spans="1:159" s="1" customFormat="1" ht="18" customHeight="1">
      <c r="A22" s="14"/>
      <c r="B22" s="17"/>
      <c r="C22" s="14" t="s">
        <v>52</v>
      </c>
      <c r="D22" s="15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</row>
    <row r="23" spans="1:159" s="1" customFormat="1" ht="18" customHeight="1">
      <c r="A23" s="14"/>
      <c r="B23" s="17"/>
      <c r="C23" s="14" t="s">
        <v>53</v>
      </c>
      <c r="D23" s="15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</row>
    <row r="24" spans="1:159" s="1" customFormat="1" ht="18" customHeight="1">
      <c r="A24" s="14"/>
      <c r="B24" s="17"/>
      <c r="C24" s="14" t="s">
        <v>54</v>
      </c>
      <c r="D24" s="15">
        <v>66.695201999999995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</row>
    <row r="25" spans="1:159" s="1" customFormat="1" ht="18" customHeight="1">
      <c r="A25" s="14"/>
      <c r="B25" s="17"/>
      <c r="C25" s="14" t="s">
        <v>55</v>
      </c>
      <c r="D25" s="15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</row>
    <row r="26" spans="1:159" s="1" customFormat="1" ht="18" customHeight="1">
      <c r="A26" s="14"/>
      <c r="B26" s="17"/>
      <c r="C26" s="14" t="s">
        <v>56</v>
      </c>
      <c r="D26" s="15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</row>
    <row r="27" spans="1:159" s="1" customFormat="1" ht="18" customHeight="1">
      <c r="A27" s="14"/>
      <c r="B27" s="17"/>
      <c r="C27" s="14" t="s">
        <v>57</v>
      </c>
      <c r="D27" s="15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</row>
    <row r="28" spans="1:159" s="1" customFormat="1" ht="18" customHeight="1">
      <c r="A28" s="14"/>
      <c r="B28" s="17"/>
      <c r="C28" s="14" t="s">
        <v>58</v>
      </c>
      <c r="D28" s="15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</row>
    <row r="29" spans="1:159" s="1" customFormat="1" ht="18" customHeight="1">
      <c r="B29" s="17"/>
      <c r="C29" s="14" t="s">
        <v>59</v>
      </c>
      <c r="D29" s="1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</row>
    <row r="30" spans="1:159" s="1" customFormat="1" ht="18" customHeight="1">
      <c r="A30" s="14"/>
      <c r="B30" s="17"/>
      <c r="C30" s="14" t="s">
        <v>60</v>
      </c>
      <c r="D30" s="15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</row>
    <row r="31" spans="1:159" s="1" customFormat="1" ht="18" customHeight="1">
      <c r="A31" s="14"/>
      <c r="B31" s="17"/>
      <c r="C31" s="19" t="s">
        <v>61</v>
      </c>
      <c r="D31" s="15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</row>
    <row r="32" spans="1:159" s="1" customFormat="1" ht="18" customHeight="1">
      <c r="A32" s="14"/>
      <c r="B32" s="17"/>
      <c r="C32" s="14" t="s">
        <v>62</v>
      </c>
      <c r="D32" s="15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</row>
    <row r="33" spans="1:159" s="1" customFormat="1" ht="18" customHeight="1">
      <c r="A33" s="19"/>
      <c r="B33" s="17"/>
      <c r="C33" s="14" t="s">
        <v>63</v>
      </c>
      <c r="D33" s="15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</row>
    <row r="34" spans="1:159" s="1" customFormat="1" ht="18" customHeight="1">
      <c r="A34" s="14"/>
      <c r="B34" s="17"/>
      <c r="C34" s="14" t="s">
        <v>64</v>
      </c>
      <c r="D34" s="15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</row>
    <row r="35" spans="1:159" s="1" customFormat="1" ht="18" customHeight="1">
      <c r="A35" s="21" t="s">
        <v>65</v>
      </c>
      <c r="B35" s="17">
        <f>SUM(B7:B14)</f>
        <v>979.57188299999996</v>
      </c>
      <c r="C35" s="21" t="s">
        <v>66</v>
      </c>
      <c r="D35" s="17">
        <f>SUM(D6:D34)</f>
        <v>979.57188299999996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</row>
    <row r="36" spans="1:159" s="1" customFormat="1" ht="18" customHeight="1">
      <c r="A36" s="21"/>
      <c r="B36" s="17"/>
      <c r="C36" s="14"/>
      <c r="D36" s="1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</row>
    <row r="37" spans="1:159" s="1" customFormat="1" ht="18" customHeight="1">
      <c r="A37" s="16" t="s">
        <v>67</v>
      </c>
      <c r="B37" s="16"/>
      <c r="C37" s="22" t="s">
        <v>68</v>
      </c>
      <c r="D37" s="23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</row>
    <row r="38" spans="1:159" s="1" customFormat="1" ht="18" customHeight="1">
      <c r="A38" s="16" t="s">
        <v>69</v>
      </c>
      <c r="B38" s="16"/>
      <c r="C38" s="22" t="s">
        <v>69</v>
      </c>
      <c r="D38" s="23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</row>
    <row r="39" spans="1:159" s="1" customFormat="1" ht="18" customHeight="1">
      <c r="A39" s="16" t="s">
        <v>70</v>
      </c>
      <c r="B39" s="16"/>
      <c r="C39" s="22" t="s">
        <v>70</v>
      </c>
      <c r="D39" s="23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</row>
    <row r="40" spans="1:159" s="1" customFormat="1" ht="18" customHeight="1">
      <c r="A40" s="16" t="s">
        <v>71</v>
      </c>
      <c r="B40" s="16"/>
      <c r="C40" s="22" t="s">
        <v>71</v>
      </c>
      <c r="D40" s="23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</row>
    <row r="41" spans="1:159" s="1" customFormat="1" ht="18" customHeight="1">
      <c r="A41" s="16" t="s">
        <v>72</v>
      </c>
      <c r="B41" s="16"/>
      <c r="C41" s="22" t="s">
        <v>72</v>
      </c>
      <c r="D41" s="23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</row>
    <row r="42" spans="1:159" s="1" customFormat="1" ht="18" customHeight="1">
      <c r="A42" s="16" t="s">
        <v>73</v>
      </c>
      <c r="B42" s="16"/>
      <c r="C42" s="22" t="s">
        <v>73</v>
      </c>
      <c r="D42" s="23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</row>
    <row r="43" spans="1:159" s="1" customFormat="1" ht="18" customHeight="1">
      <c r="A43" s="24"/>
      <c r="B43" s="23"/>
      <c r="C43" s="25"/>
      <c r="D43" s="23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</row>
    <row r="44" spans="1:159" s="1" customFormat="1" ht="18" customHeight="1">
      <c r="A44" s="14"/>
      <c r="B44" s="17"/>
      <c r="C44" s="14"/>
      <c r="D44" s="1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</row>
    <row r="45" spans="1:159" s="1" customFormat="1" ht="18" customHeight="1">
      <c r="A45" s="21" t="s">
        <v>74</v>
      </c>
      <c r="B45" s="17">
        <f>SUM(B7:B14)</f>
        <v>979.57188299999996</v>
      </c>
      <c r="C45" s="21" t="s">
        <v>75</v>
      </c>
      <c r="D45" s="17">
        <f>D35</f>
        <v>979.57188299999996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</row>
    <row r="46" spans="1:159" s="1" customFormat="1" ht="15"/>
    <row r="47" spans="1:159" s="1" customFormat="1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8"/>
  <sheetViews>
    <sheetView showGridLines="0" topLeftCell="A49" workbookViewId="0"/>
  </sheetViews>
  <sheetFormatPr defaultRowHeight="12.75" customHeight="1"/>
  <cols>
    <col min="1" max="1" width="15.85546875" style="1" customWidth="1"/>
    <col min="2" max="2" width="28.28515625" style="1" customWidth="1"/>
    <col min="3" max="3" width="13.7109375" style="1" customWidth="1"/>
    <col min="4" max="4" width="13.5703125" style="1" customWidth="1"/>
    <col min="5" max="8" width="11.140625" style="1" customWidth="1"/>
    <col min="9" max="14" width="11" style="1" customWidth="1"/>
    <col min="15" max="20" width="8.5703125" style="1" customWidth="1"/>
    <col min="21" max="21" width="9.140625" style="1" customWidth="1"/>
  </cols>
  <sheetData>
    <row r="1" spans="1:20" s="1" customFormat="1" ht="15.75" customHeight="1">
      <c r="A1" s="26" t="s">
        <v>76</v>
      </c>
      <c r="B1" s="26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1" customFormat="1" ht="34.5" customHeight="1">
      <c r="A2" s="194" t="s">
        <v>77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spans="1:20" s="1" customFormat="1" ht="30" customHeight="1">
      <c r="A3" s="29" t="s">
        <v>17</v>
      </c>
      <c r="B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196" t="s">
        <v>18</v>
      </c>
      <c r="S3" s="196"/>
      <c r="T3" s="196"/>
    </row>
    <row r="4" spans="1:20" s="1" customFormat="1" ht="21" customHeight="1">
      <c r="A4" s="197" t="s">
        <v>78</v>
      </c>
      <c r="B4" s="198" t="s">
        <v>79</v>
      </c>
      <c r="C4" s="201" t="s">
        <v>80</v>
      </c>
      <c r="D4" s="202" t="s">
        <v>81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 t="s">
        <v>82</v>
      </c>
      <c r="P4" s="202"/>
      <c r="Q4" s="202"/>
      <c r="R4" s="202"/>
      <c r="S4" s="202"/>
      <c r="T4" s="202"/>
    </row>
    <row r="5" spans="1:20" s="1" customFormat="1" ht="21" customHeight="1">
      <c r="A5" s="197"/>
      <c r="B5" s="199"/>
      <c r="C5" s="201"/>
      <c r="D5" s="202" t="s">
        <v>83</v>
      </c>
      <c r="E5" s="202" t="s">
        <v>84</v>
      </c>
      <c r="F5" s="202" t="s">
        <v>85</v>
      </c>
      <c r="G5" s="202" t="s">
        <v>86</v>
      </c>
      <c r="H5" s="202" t="s">
        <v>87</v>
      </c>
      <c r="I5" s="203" t="s">
        <v>88</v>
      </c>
      <c r="J5" s="203"/>
      <c r="K5" s="203"/>
      <c r="L5" s="203"/>
      <c r="M5" s="203"/>
      <c r="N5" s="203"/>
      <c r="O5" s="202" t="s">
        <v>83</v>
      </c>
      <c r="P5" s="202" t="s">
        <v>84</v>
      </c>
      <c r="Q5" s="202" t="s">
        <v>85</v>
      </c>
      <c r="R5" s="202" t="s">
        <v>86</v>
      </c>
      <c r="S5" s="202" t="s">
        <v>87</v>
      </c>
      <c r="T5" s="202" t="s">
        <v>88</v>
      </c>
    </row>
    <row r="6" spans="1:20" s="1" customFormat="1" ht="41.25" customHeight="1">
      <c r="A6" s="197"/>
      <c r="B6" s="200"/>
      <c r="C6" s="201"/>
      <c r="D6" s="202"/>
      <c r="E6" s="202"/>
      <c r="F6" s="202"/>
      <c r="G6" s="202"/>
      <c r="H6" s="202"/>
      <c r="I6" s="32" t="s">
        <v>83</v>
      </c>
      <c r="J6" s="32" t="s">
        <v>89</v>
      </c>
      <c r="K6" s="33" t="s">
        <v>90</v>
      </c>
      <c r="L6" s="33" t="s">
        <v>91</v>
      </c>
      <c r="M6" s="33" t="s">
        <v>92</v>
      </c>
      <c r="N6" s="33" t="s">
        <v>93</v>
      </c>
      <c r="O6" s="202"/>
      <c r="P6" s="202"/>
      <c r="Q6" s="202"/>
      <c r="R6" s="202"/>
      <c r="S6" s="202"/>
      <c r="T6" s="202"/>
    </row>
    <row r="7" spans="1:20" s="1" customFormat="1" ht="27.75" customHeight="1">
      <c r="A7" s="34" t="s">
        <v>0</v>
      </c>
      <c r="B7" s="35" t="s">
        <v>80</v>
      </c>
      <c r="C7" s="36">
        <v>979.57188299999996</v>
      </c>
      <c r="D7" s="37">
        <v>979.57188299999996</v>
      </c>
      <c r="E7" s="38">
        <v>979.57188299999996</v>
      </c>
      <c r="F7" s="39"/>
      <c r="G7" s="40"/>
      <c r="H7" s="41"/>
      <c r="I7" s="42"/>
      <c r="J7" s="43"/>
      <c r="K7" s="44"/>
      <c r="L7" s="45"/>
      <c r="M7" s="46"/>
      <c r="N7" s="47"/>
      <c r="O7" s="40"/>
      <c r="P7" s="40"/>
      <c r="Q7" s="40"/>
      <c r="R7" s="40"/>
      <c r="S7" s="40"/>
      <c r="T7" s="48"/>
    </row>
    <row r="8" spans="1:20" s="1" customFormat="1" ht="27.75" customHeight="1">
      <c r="A8" s="34" t="s">
        <v>94</v>
      </c>
      <c r="B8" s="34" t="s">
        <v>95</v>
      </c>
      <c r="C8" s="36">
        <v>137.83469199999999</v>
      </c>
      <c r="D8" s="37">
        <v>137.83469199999999</v>
      </c>
      <c r="E8" s="38">
        <v>137.83469199999999</v>
      </c>
      <c r="F8" s="39"/>
      <c r="G8" s="40"/>
      <c r="H8" s="41"/>
      <c r="I8" s="42"/>
      <c r="J8" s="43"/>
      <c r="K8" s="44"/>
      <c r="L8" s="45"/>
      <c r="M8" s="46"/>
      <c r="N8" s="47"/>
      <c r="O8" s="40"/>
      <c r="P8" s="40"/>
      <c r="Q8" s="40"/>
      <c r="R8" s="40"/>
      <c r="S8" s="40"/>
      <c r="T8" s="48"/>
    </row>
    <row r="9" spans="1:20" s="1" customFormat="1" ht="27.75" customHeight="1">
      <c r="A9" s="34" t="s">
        <v>96</v>
      </c>
      <c r="B9" s="34" t="s">
        <v>97</v>
      </c>
      <c r="C9" s="36">
        <v>2.704288</v>
      </c>
      <c r="D9" s="37">
        <v>2.704288</v>
      </c>
      <c r="E9" s="38">
        <v>2.704288</v>
      </c>
      <c r="F9" s="39"/>
      <c r="G9" s="40"/>
      <c r="H9" s="41"/>
      <c r="I9" s="42"/>
      <c r="J9" s="43"/>
      <c r="K9" s="44"/>
      <c r="L9" s="45"/>
      <c r="M9" s="46"/>
      <c r="N9" s="47"/>
      <c r="O9" s="40"/>
      <c r="P9" s="40"/>
      <c r="Q9" s="40"/>
      <c r="R9" s="40"/>
      <c r="S9" s="40"/>
      <c r="T9" s="48"/>
    </row>
    <row r="10" spans="1:20" s="1" customFormat="1" ht="27.75" customHeight="1">
      <c r="A10" s="34" t="s">
        <v>98</v>
      </c>
      <c r="B10" s="34" t="s">
        <v>99</v>
      </c>
      <c r="C10" s="36">
        <v>2.704288</v>
      </c>
      <c r="D10" s="37">
        <v>2.704288</v>
      </c>
      <c r="E10" s="38">
        <v>2.704288</v>
      </c>
      <c r="F10" s="39"/>
      <c r="G10" s="40"/>
      <c r="H10" s="41"/>
      <c r="I10" s="42"/>
      <c r="J10" s="43"/>
      <c r="K10" s="44"/>
      <c r="L10" s="45"/>
      <c r="M10" s="46"/>
      <c r="N10" s="47"/>
      <c r="O10" s="40"/>
      <c r="P10" s="40"/>
      <c r="Q10" s="40"/>
      <c r="R10" s="40"/>
      <c r="S10" s="40"/>
      <c r="T10" s="48"/>
    </row>
    <row r="11" spans="1:20" s="1" customFormat="1" ht="27.75" customHeight="1">
      <c r="A11" s="34" t="s">
        <v>100</v>
      </c>
      <c r="B11" s="34" t="s">
        <v>101</v>
      </c>
      <c r="C11" s="36">
        <v>133.39040399999999</v>
      </c>
      <c r="D11" s="37">
        <v>133.39040399999999</v>
      </c>
      <c r="E11" s="38">
        <v>133.39040399999999</v>
      </c>
      <c r="F11" s="39"/>
      <c r="G11" s="40"/>
      <c r="H11" s="41"/>
      <c r="I11" s="42"/>
      <c r="J11" s="43"/>
      <c r="K11" s="44"/>
      <c r="L11" s="45"/>
      <c r="M11" s="46"/>
      <c r="N11" s="47"/>
      <c r="O11" s="40"/>
      <c r="P11" s="40"/>
      <c r="Q11" s="40"/>
      <c r="R11" s="40"/>
      <c r="S11" s="40"/>
      <c r="T11" s="48"/>
    </row>
    <row r="12" spans="1:20" s="1" customFormat="1" ht="27.75" customHeight="1">
      <c r="A12" s="34" t="s">
        <v>102</v>
      </c>
      <c r="B12" s="34" t="s">
        <v>103</v>
      </c>
      <c r="C12" s="36">
        <v>88.926935999999998</v>
      </c>
      <c r="D12" s="37">
        <v>88.926935999999998</v>
      </c>
      <c r="E12" s="38">
        <v>88.926935999999998</v>
      </c>
      <c r="F12" s="39"/>
      <c r="G12" s="40"/>
      <c r="H12" s="41"/>
      <c r="I12" s="42"/>
      <c r="J12" s="43"/>
      <c r="K12" s="44"/>
      <c r="L12" s="45"/>
      <c r="M12" s="46"/>
      <c r="N12" s="47"/>
      <c r="O12" s="40"/>
      <c r="P12" s="40"/>
      <c r="Q12" s="40"/>
      <c r="R12" s="40"/>
      <c r="S12" s="40"/>
      <c r="T12" s="48"/>
    </row>
    <row r="13" spans="1:20" s="1" customFormat="1" ht="27.75" customHeight="1">
      <c r="A13" s="34" t="s">
        <v>104</v>
      </c>
      <c r="B13" s="34" t="s">
        <v>105</v>
      </c>
      <c r="C13" s="36">
        <v>44.463467999999999</v>
      </c>
      <c r="D13" s="37">
        <v>44.463467999999999</v>
      </c>
      <c r="E13" s="38">
        <v>44.463467999999999</v>
      </c>
      <c r="F13" s="39"/>
      <c r="G13" s="40"/>
      <c r="H13" s="41"/>
      <c r="I13" s="42"/>
      <c r="J13" s="43"/>
      <c r="K13" s="44"/>
      <c r="L13" s="45"/>
      <c r="M13" s="46"/>
      <c r="N13" s="47"/>
      <c r="O13" s="40"/>
      <c r="P13" s="40"/>
      <c r="Q13" s="40"/>
      <c r="R13" s="40"/>
      <c r="S13" s="40"/>
      <c r="T13" s="48"/>
    </row>
    <row r="14" spans="1:20" s="1" customFormat="1" ht="27.75" customHeight="1">
      <c r="A14" s="34" t="s">
        <v>106</v>
      </c>
      <c r="B14" s="34" t="s">
        <v>107</v>
      </c>
      <c r="C14" s="36">
        <v>1.74</v>
      </c>
      <c r="D14" s="37">
        <v>1.74</v>
      </c>
      <c r="E14" s="38">
        <v>1.74</v>
      </c>
      <c r="F14" s="39"/>
      <c r="G14" s="40"/>
      <c r="H14" s="41"/>
      <c r="I14" s="42"/>
      <c r="J14" s="43"/>
      <c r="K14" s="44"/>
      <c r="L14" s="45"/>
      <c r="M14" s="46"/>
      <c r="N14" s="47"/>
      <c r="O14" s="40"/>
      <c r="P14" s="40"/>
      <c r="Q14" s="40"/>
      <c r="R14" s="40"/>
      <c r="S14" s="40"/>
      <c r="T14" s="48"/>
    </row>
    <row r="15" spans="1:20" s="1" customFormat="1" ht="27.75" customHeight="1">
      <c r="A15" s="34" t="s">
        <v>108</v>
      </c>
      <c r="B15" s="34" t="s">
        <v>109</v>
      </c>
      <c r="C15" s="36">
        <v>1.74</v>
      </c>
      <c r="D15" s="37">
        <v>1.74</v>
      </c>
      <c r="E15" s="38">
        <v>1.74</v>
      </c>
      <c r="F15" s="39"/>
      <c r="G15" s="40"/>
      <c r="H15" s="41"/>
      <c r="I15" s="42"/>
      <c r="J15" s="43"/>
      <c r="K15" s="44"/>
      <c r="L15" s="45"/>
      <c r="M15" s="46"/>
      <c r="N15" s="47"/>
      <c r="O15" s="40"/>
      <c r="P15" s="40"/>
      <c r="Q15" s="40"/>
      <c r="R15" s="40"/>
      <c r="S15" s="40"/>
      <c r="T15" s="48"/>
    </row>
    <row r="16" spans="1:20" s="1" customFormat="1" ht="27.75" customHeight="1">
      <c r="A16" s="34" t="s">
        <v>110</v>
      </c>
      <c r="B16" s="34" t="s">
        <v>111</v>
      </c>
      <c r="C16" s="36">
        <v>31.439069</v>
      </c>
      <c r="D16" s="37">
        <v>31.439069</v>
      </c>
      <c r="E16" s="38">
        <v>31.439069</v>
      </c>
      <c r="F16" s="39"/>
      <c r="G16" s="40"/>
      <c r="H16" s="41"/>
      <c r="I16" s="42"/>
      <c r="J16" s="43"/>
      <c r="K16" s="44"/>
      <c r="L16" s="45"/>
      <c r="M16" s="46"/>
      <c r="N16" s="47"/>
      <c r="O16" s="40"/>
      <c r="P16" s="40"/>
      <c r="Q16" s="40"/>
      <c r="R16" s="40"/>
      <c r="S16" s="40"/>
      <c r="T16" s="48"/>
    </row>
    <row r="17" spans="1:20" s="1" customFormat="1" ht="27.75" customHeight="1">
      <c r="A17" s="34" t="s">
        <v>112</v>
      </c>
      <c r="B17" s="34" t="s">
        <v>113</v>
      </c>
      <c r="C17" s="36">
        <v>31.439069</v>
      </c>
      <c r="D17" s="37">
        <v>31.439069</v>
      </c>
      <c r="E17" s="38">
        <v>31.439069</v>
      </c>
      <c r="F17" s="39"/>
      <c r="G17" s="40"/>
      <c r="H17" s="41"/>
      <c r="I17" s="42"/>
      <c r="J17" s="43"/>
      <c r="K17" s="44"/>
      <c r="L17" s="45"/>
      <c r="M17" s="46"/>
      <c r="N17" s="47"/>
      <c r="O17" s="40"/>
      <c r="P17" s="40"/>
      <c r="Q17" s="40"/>
      <c r="R17" s="40"/>
      <c r="S17" s="40"/>
      <c r="T17" s="48"/>
    </row>
    <row r="18" spans="1:20" s="1" customFormat="1" ht="27.75" customHeight="1">
      <c r="A18" s="34" t="s">
        <v>114</v>
      </c>
      <c r="B18" s="34" t="s">
        <v>115</v>
      </c>
      <c r="C18" s="36">
        <v>3.2726630000000001</v>
      </c>
      <c r="D18" s="37">
        <v>3.2726630000000001</v>
      </c>
      <c r="E18" s="38">
        <v>3.2726630000000001</v>
      </c>
      <c r="F18" s="39"/>
      <c r="G18" s="40"/>
      <c r="H18" s="41"/>
      <c r="I18" s="42"/>
      <c r="J18" s="43"/>
      <c r="K18" s="44"/>
      <c r="L18" s="45"/>
      <c r="M18" s="46"/>
      <c r="N18" s="47"/>
      <c r="O18" s="40"/>
      <c r="P18" s="40"/>
      <c r="Q18" s="40"/>
      <c r="R18" s="40"/>
      <c r="S18" s="40"/>
      <c r="T18" s="48"/>
    </row>
    <row r="19" spans="1:20" s="1" customFormat="1" ht="27.75" customHeight="1">
      <c r="A19" s="34" t="s">
        <v>116</v>
      </c>
      <c r="B19" s="34" t="s">
        <v>117</v>
      </c>
      <c r="C19" s="36">
        <v>25.721506000000002</v>
      </c>
      <c r="D19" s="37">
        <v>25.721506000000002</v>
      </c>
      <c r="E19" s="38">
        <v>25.721506000000002</v>
      </c>
      <c r="F19" s="39"/>
      <c r="G19" s="40"/>
      <c r="H19" s="41"/>
      <c r="I19" s="42"/>
      <c r="J19" s="43"/>
      <c r="K19" s="44"/>
      <c r="L19" s="45"/>
      <c r="M19" s="46"/>
      <c r="N19" s="47"/>
      <c r="O19" s="40"/>
      <c r="P19" s="40"/>
      <c r="Q19" s="40"/>
      <c r="R19" s="40"/>
      <c r="S19" s="40"/>
      <c r="T19" s="48"/>
    </row>
    <row r="20" spans="1:20" s="1" customFormat="1" ht="27.75" customHeight="1">
      <c r="A20" s="34" t="s">
        <v>118</v>
      </c>
      <c r="B20" s="34" t="s">
        <v>119</v>
      </c>
      <c r="C20" s="36">
        <v>2.4449000000000001</v>
      </c>
      <c r="D20" s="37">
        <v>2.4449000000000001</v>
      </c>
      <c r="E20" s="38">
        <v>2.4449000000000001</v>
      </c>
      <c r="F20" s="39"/>
      <c r="G20" s="40"/>
      <c r="H20" s="41"/>
      <c r="I20" s="42"/>
      <c r="J20" s="43"/>
      <c r="K20" s="44"/>
      <c r="L20" s="45"/>
      <c r="M20" s="46"/>
      <c r="N20" s="47"/>
      <c r="O20" s="40"/>
      <c r="P20" s="40"/>
      <c r="Q20" s="40"/>
      <c r="R20" s="40"/>
      <c r="S20" s="40"/>
      <c r="T20" s="48"/>
    </row>
    <row r="21" spans="1:20" s="1" customFormat="1" ht="27.75" customHeight="1">
      <c r="A21" s="34" t="s">
        <v>120</v>
      </c>
      <c r="B21" s="34" t="s">
        <v>121</v>
      </c>
      <c r="C21" s="36">
        <v>743.60292000000004</v>
      </c>
      <c r="D21" s="37">
        <v>743.60292000000004</v>
      </c>
      <c r="E21" s="38">
        <v>743.60292000000004</v>
      </c>
      <c r="F21" s="39"/>
      <c r="G21" s="40"/>
      <c r="H21" s="41"/>
      <c r="I21" s="42"/>
      <c r="J21" s="43"/>
      <c r="K21" s="44"/>
      <c r="L21" s="45"/>
      <c r="M21" s="46"/>
      <c r="N21" s="47"/>
      <c r="O21" s="40"/>
      <c r="P21" s="40"/>
      <c r="Q21" s="40"/>
      <c r="R21" s="40"/>
      <c r="S21" s="40"/>
      <c r="T21" s="48"/>
    </row>
    <row r="22" spans="1:20" s="1" customFormat="1" ht="27.75" customHeight="1">
      <c r="A22" s="34" t="s">
        <v>122</v>
      </c>
      <c r="B22" s="34" t="s">
        <v>123</v>
      </c>
      <c r="C22" s="36">
        <v>743.60292000000004</v>
      </c>
      <c r="D22" s="37">
        <v>743.60292000000004</v>
      </c>
      <c r="E22" s="38">
        <v>743.60292000000004</v>
      </c>
      <c r="F22" s="39"/>
      <c r="G22" s="40"/>
      <c r="H22" s="41"/>
      <c r="I22" s="42"/>
      <c r="J22" s="43"/>
      <c r="K22" s="44"/>
      <c r="L22" s="45"/>
      <c r="M22" s="46"/>
      <c r="N22" s="47"/>
      <c r="O22" s="40"/>
      <c r="P22" s="40"/>
      <c r="Q22" s="40"/>
      <c r="R22" s="40"/>
      <c r="S22" s="40"/>
      <c r="T22" s="48"/>
    </row>
    <row r="23" spans="1:20" s="1" customFormat="1" ht="27.75" customHeight="1">
      <c r="A23" s="34" t="s">
        <v>124</v>
      </c>
      <c r="B23" s="34" t="s">
        <v>125</v>
      </c>
      <c r="C23" s="36">
        <v>236.60742000000002</v>
      </c>
      <c r="D23" s="37">
        <v>236.60742000000002</v>
      </c>
      <c r="E23" s="38">
        <v>236.60742000000002</v>
      </c>
      <c r="F23" s="39"/>
      <c r="G23" s="40"/>
      <c r="H23" s="41"/>
      <c r="I23" s="42"/>
      <c r="J23" s="43"/>
      <c r="K23" s="44"/>
      <c r="L23" s="45"/>
      <c r="M23" s="46"/>
      <c r="N23" s="47"/>
      <c r="O23" s="40"/>
      <c r="P23" s="40"/>
      <c r="Q23" s="40"/>
      <c r="R23" s="40"/>
      <c r="S23" s="40"/>
      <c r="T23" s="48"/>
    </row>
    <row r="24" spans="1:20" s="1" customFormat="1" ht="27.75" customHeight="1">
      <c r="A24" s="34" t="s">
        <v>126</v>
      </c>
      <c r="B24" s="34" t="s">
        <v>127</v>
      </c>
      <c r="C24" s="36">
        <v>395.03550000000001</v>
      </c>
      <c r="D24" s="37">
        <v>395.03550000000001</v>
      </c>
      <c r="E24" s="38">
        <v>395.03550000000001</v>
      </c>
      <c r="F24" s="39"/>
      <c r="G24" s="40"/>
      <c r="H24" s="41"/>
      <c r="I24" s="42"/>
      <c r="J24" s="43"/>
      <c r="K24" s="44"/>
      <c r="L24" s="45"/>
      <c r="M24" s="46"/>
      <c r="N24" s="47"/>
      <c r="O24" s="40"/>
      <c r="P24" s="40"/>
      <c r="Q24" s="40"/>
      <c r="R24" s="40"/>
      <c r="S24" s="40"/>
      <c r="T24" s="48"/>
    </row>
    <row r="25" spans="1:20" s="1" customFormat="1" ht="27.75" customHeight="1">
      <c r="A25" s="34" t="s">
        <v>128</v>
      </c>
      <c r="B25" s="34" t="s">
        <v>129</v>
      </c>
      <c r="C25" s="36">
        <v>111.96</v>
      </c>
      <c r="D25" s="37">
        <v>111.96</v>
      </c>
      <c r="E25" s="38">
        <v>111.96</v>
      </c>
      <c r="F25" s="39"/>
      <c r="G25" s="40"/>
      <c r="H25" s="41"/>
      <c r="I25" s="42"/>
      <c r="J25" s="43"/>
      <c r="K25" s="44"/>
      <c r="L25" s="45"/>
      <c r="M25" s="46"/>
      <c r="N25" s="47"/>
      <c r="O25" s="40"/>
      <c r="P25" s="40"/>
      <c r="Q25" s="40"/>
      <c r="R25" s="40"/>
      <c r="S25" s="40"/>
      <c r="T25" s="48"/>
    </row>
    <row r="26" spans="1:20" s="1" customFormat="1" ht="27.75" customHeight="1">
      <c r="A26" s="34" t="s">
        <v>130</v>
      </c>
      <c r="B26" s="34" t="s">
        <v>131</v>
      </c>
      <c r="C26" s="36">
        <v>66.695201999999995</v>
      </c>
      <c r="D26" s="37">
        <v>66.695201999999995</v>
      </c>
      <c r="E26" s="38">
        <v>66.695201999999995</v>
      </c>
      <c r="F26" s="39"/>
      <c r="G26" s="40"/>
      <c r="H26" s="41"/>
      <c r="I26" s="42"/>
      <c r="J26" s="43"/>
      <c r="K26" s="44"/>
      <c r="L26" s="45"/>
      <c r="M26" s="46"/>
      <c r="N26" s="47"/>
      <c r="O26" s="40"/>
      <c r="P26" s="40"/>
      <c r="Q26" s="40"/>
      <c r="R26" s="40"/>
      <c r="S26" s="40"/>
      <c r="T26" s="48"/>
    </row>
    <row r="27" spans="1:20" s="1" customFormat="1" ht="27.75" customHeight="1">
      <c r="A27" s="34" t="s">
        <v>132</v>
      </c>
      <c r="B27" s="34" t="s">
        <v>133</v>
      </c>
      <c r="C27" s="36">
        <v>66.695201999999995</v>
      </c>
      <c r="D27" s="37">
        <v>66.695201999999995</v>
      </c>
      <c r="E27" s="38">
        <v>66.695201999999995</v>
      </c>
      <c r="F27" s="39"/>
      <c r="G27" s="40"/>
      <c r="H27" s="41"/>
      <c r="I27" s="42"/>
      <c r="J27" s="43"/>
      <c r="K27" s="44"/>
      <c r="L27" s="45"/>
      <c r="M27" s="46"/>
      <c r="N27" s="47"/>
      <c r="O27" s="40"/>
      <c r="P27" s="40"/>
      <c r="Q27" s="40"/>
      <c r="R27" s="40"/>
      <c r="S27" s="40"/>
      <c r="T27" s="48"/>
    </row>
    <row r="28" spans="1:20" s="1" customFormat="1" ht="27.75" customHeight="1">
      <c r="A28" s="34" t="s">
        <v>134</v>
      </c>
      <c r="B28" s="34" t="s">
        <v>135</v>
      </c>
      <c r="C28" s="36">
        <v>66.695201999999995</v>
      </c>
      <c r="D28" s="37">
        <v>66.695201999999995</v>
      </c>
      <c r="E28" s="38">
        <v>66.695201999999995</v>
      </c>
      <c r="F28" s="39"/>
      <c r="G28" s="40"/>
      <c r="H28" s="41"/>
      <c r="I28" s="42"/>
      <c r="J28" s="43"/>
      <c r="K28" s="44"/>
      <c r="L28" s="45"/>
      <c r="M28" s="46"/>
      <c r="N28" s="47"/>
      <c r="O28" s="40"/>
      <c r="P28" s="40"/>
      <c r="Q28" s="40"/>
      <c r="R28" s="40"/>
      <c r="S28" s="40"/>
      <c r="T28" s="48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S5:S6"/>
    <mergeCell ref="T5:T6"/>
    <mergeCell ref="A4:A6"/>
    <mergeCell ref="B4:B6"/>
    <mergeCell ref="C4:C6"/>
    <mergeCell ref="D5:D6"/>
    <mergeCell ref="E5:E6"/>
    <mergeCell ref="F5:F6"/>
    <mergeCell ref="O5:O6"/>
    <mergeCell ref="P5:P6"/>
    <mergeCell ref="Q5:Q6"/>
    <mergeCell ref="R5:R6"/>
    <mergeCell ref="S5:S6"/>
    <mergeCell ref="T5:T6"/>
    <mergeCell ref="O5:O6"/>
    <mergeCell ref="P5:P6"/>
    <mergeCell ref="Q5:Q6"/>
    <mergeCell ref="R5:R6"/>
    <mergeCell ref="D5:D6"/>
    <mergeCell ref="E5:E6"/>
    <mergeCell ref="F5:F6"/>
    <mergeCell ref="G5:G6"/>
    <mergeCell ref="H5:H6"/>
    <mergeCell ref="I5:N5"/>
    <mergeCell ref="G5:G6"/>
    <mergeCell ref="H5:H6"/>
    <mergeCell ref="A2:T2"/>
    <mergeCell ref="R3:T3"/>
    <mergeCell ref="A4:A6"/>
    <mergeCell ref="B4:B6"/>
    <mergeCell ref="C4:C6"/>
    <mergeCell ref="D4:N4"/>
    <mergeCell ref="O4:T4"/>
    <mergeCell ref="A4:A6"/>
    <mergeCell ref="B4:B6"/>
    <mergeCell ref="C4:C6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6"/>
  <sheetViews>
    <sheetView showGridLines="0" workbookViewId="0"/>
  </sheetViews>
  <sheetFormatPr defaultRowHeight="12.75" customHeight="1"/>
  <cols>
    <col min="1" max="1" width="17.85546875" style="1" customWidth="1"/>
    <col min="2" max="2" width="31" style="1" customWidth="1"/>
    <col min="3" max="6" width="21.42578125" style="1" customWidth="1"/>
    <col min="7" max="7" width="9.140625" style="1" customWidth="1"/>
  </cols>
  <sheetData>
    <row r="1" spans="1:6" s="1" customFormat="1" ht="21" customHeight="1">
      <c r="A1" s="49" t="s">
        <v>136</v>
      </c>
      <c r="B1" s="50"/>
      <c r="C1" s="50"/>
      <c r="D1" s="50"/>
      <c r="E1" s="50"/>
      <c r="F1" s="50"/>
    </row>
    <row r="2" spans="1:6" s="1" customFormat="1" ht="29.25" customHeight="1">
      <c r="A2" s="204" t="s">
        <v>137</v>
      </c>
      <c r="B2" s="205"/>
      <c r="C2" s="205"/>
      <c r="D2" s="205"/>
      <c r="E2" s="205"/>
      <c r="F2" s="205"/>
    </row>
    <row r="3" spans="1:6" s="1" customFormat="1" ht="21" customHeight="1">
      <c r="A3" s="51" t="s">
        <v>17</v>
      </c>
      <c r="C3" s="52"/>
      <c r="D3" s="52"/>
      <c r="E3" s="52"/>
      <c r="F3" s="53" t="s">
        <v>18</v>
      </c>
    </row>
    <row r="4" spans="1:6" s="1" customFormat="1" ht="22.5" customHeight="1">
      <c r="A4" s="54" t="s">
        <v>78</v>
      </c>
      <c r="B4" s="54" t="s">
        <v>79</v>
      </c>
      <c r="C4" s="54" t="s">
        <v>80</v>
      </c>
      <c r="D4" s="54" t="s">
        <v>138</v>
      </c>
      <c r="E4" s="54" t="s">
        <v>139</v>
      </c>
      <c r="F4" s="54" t="s">
        <v>140</v>
      </c>
    </row>
    <row r="5" spans="1:6" s="1" customFormat="1" ht="27.75" customHeight="1">
      <c r="A5" s="55" t="s">
        <v>0</v>
      </c>
      <c r="B5" s="56" t="s">
        <v>80</v>
      </c>
      <c r="C5" s="57">
        <v>979.57188299999996</v>
      </c>
      <c r="D5" s="58">
        <v>845.35188300000004</v>
      </c>
      <c r="E5" s="59">
        <v>134.22</v>
      </c>
      <c r="F5" s="60"/>
    </row>
    <row r="6" spans="1:6" s="1" customFormat="1" ht="27.75" customHeight="1">
      <c r="A6" s="55" t="s">
        <v>94</v>
      </c>
      <c r="B6" s="61" t="s">
        <v>95</v>
      </c>
      <c r="C6" s="57">
        <v>137.83469199999999</v>
      </c>
      <c r="D6" s="58">
        <v>137.83469199999999</v>
      </c>
      <c r="E6" s="59"/>
      <c r="F6" s="60"/>
    </row>
    <row r="7" spans="1:6" s="1" customFormat="1" ht="27.75" customHeight="1">
      <c r="A7" s="55" t="s">
        <v>96</v>
      </c>
      <c r="B7" s="61" t="s">
        <v>97</v>
      </c>
      <c r="C7" s="57">
        <v>2.704288</v>
      </c>
      <c r="D7" s="58">
        <v>2.704288</v>
      </c>
      <c r="E7" s="59"/>
      <c r="F7" s="60"/>
    </row>
    <row r="8" spans="1:6" s="1" customFormat="1" ht="27.75" customHeight="1">
      <c r="A8" s="55" t="s">
        <v>98</v>
      </c>
      <c r="B8" s="61" t="s">
        <v>99</v>
      </c>
      <c r="C8" s="57">
        <v>2.704288</v>
      </c>
      <c r="D8" s="58">
        <v>2.704288</v>
      </c>
      <c r="E8" s="59"/>
      <c r="F8" s="60"/>
    </row>
    <row r="9" spans="1:6" s="1" customFormat="1" ht="27.75" customHeight="1">
      <c r="A9" s="55" t="s">
        <v>100</v>
      </c>
      <c r="B9" s="61" t="s">
        <v>101</v>
      </c>
      <c r="C9" s="57">
        <v>133.39040399999999</v>
      </c>
      <c r="D9" s="58">
        <v>133.39040399999999</v>
      </c>
      <c r="E9" s="59"/>
      <c r="F9" s="60"/>
    </row>
    <row r="10" spans="1:6" s="1" customFormat="1" ht="27.75" customHeight="1">
      <c r="A10" s="55" t="s">
        <v>102</v>
      </c>
      <c r="B10" s="61" t="s">
        <v>103</v>
      </c>
      <c r="C10" s="57">
        <v>88.926935999999998</v>
      </c>
      <c r="D10" s="58">
        <v>88.926935999999998</v>
      </c>
      <c r="E10" s="59"/>
      <c r="F10" s="60"/>
    </row>
    <row r="11" spans="1:6" s="1" customFormat="1" ht="27.75" customHeight="1">
      <c r="A11" s="55" t="s">
        <v>104</v>
      </c>
      <c r="B11" s="61" t="s">
        <v>105</v>
      </c>
      <c r="C11" s="57">
        <v>44.463467999999999</v>
      </c>
      <c r="D11" s="58">
        <v>44.463467999999999</v>
      </c>
      <c r="E11" s="59"/>
      <c r="F11" s="60"/>
    </row>
    <row r="12" spans="1:6" s="1" customFormat="1" ht="27.75" customHeight="1">
      <c r="A12" s="55" t="s">
        <v>106</v>
      </c>
      <c r="B12" s="61" t="s">
        <v>107</v>
      </c>
      <c r="C12" s="57">
        <v>1.74</v>
      </c>
      <c r="D12" s="58">
        <v>1.74</v>
      </c>
      <c r="E12" s="59"/>
      <c r="F12" s="60"/>
    </row>
    <row r="13" spans="1:6" s="1" customFormat="1" ht="27.75" customHeight="1">
      <c r="A13" s="55" t="s">
        <v>108</v>
      </c>
      <c r="B13" s="61" t="s">
        <v>109</v>
      </c>
      <c r="C13" s="57">
        <v>1.74</v>
      </c>
      <c r="D13" s="58">
        <v>1.74</v>
      </c>
      <c r="E13" s="59"/>
      <c r="F13" s="60"/>
    </row>
    <row r="14" spans="1:6" s="1" customFormat="1" ht="27.75" customHeight="1">
      <c r="A14" s="55" t="s">
        <v>110</v>
      </c>
      <c r="B14" s="61" t="s">
        <v>111</v>
      </c>
      <c r="C14" s="57">
        <v>31.439069</v>
      </c>
      <c r="D14" s="58">
        <v>31.439069</v>
      </c>
      <c r="E14" s="59"/>
      <c r="F14" s="60"/>
    </row>
    <row r="15" spans="1:6" s="1" customFormat="1" ht="27.75" customHeight="1">
      <c r="A15" s="55" t="s">
        <v>112</v>
      </c>
      <c r="B15" s="61" t="s">
        <v>113</v>
      </c>
      <c r="C15" s="57">
        <v>31.439069</v>
      </c>
      <c r="D15" s="58">
        <v>31.439069</v>
      </c>
      <c r="E15" s="59"/>
      <c r="F15" s="60"/>
    </row>
    <row r="16" spans="1:6" s="1" customFormat="1" ht="27.75" customHeight="1">
      <c r="A16" s="55" t="s">
        <v>114</v>
      </c>
      <c r="B16" s="61" t="s">
        <v>115</v>
      </c>
      <c r="C16" s="57">
        <v>3.2726630000000001</v>
      </c>
      <c r="D16" s="58">
        <v>3.2726630000000001</v>
      </c>
      <c r="E16" s="59"/>
      <c r="F16" s="60"/>
    </row>
    <row r="17" spans="1:6" s="1" customFormat="1" ht="27.75" customHeight="1">
      <c r="A17" s="55" t="s">
        <v>116</v>
      </c>
      <c r="B17" s="61" t="s">
        <v>117</v>
      </c>
      <c r="C17" s="57">
        <v>25.721506000000002</v>
      </c>
      <c r="D17" s="58">
        <v>25.721506000000002</v>
      </c>
      <c r="E17" s="59"/>
      <c r="F17" s="60"/>
    </row>
    <row r="18" spans="1:6" s="1" customFormat="1" ht="27.75" customHeight="1">
      <c r="A18" s="55" t="s">
        <v>118</v>
      </c>
      <c r="B18" s="61" t="s">
        <v>119</v>
      </c>
      <c r="C18" s="57">
        <v>2.4449000000000001</v>
      </c>
      <c r="D18" s="58">
        <v>2.4449000000000001</v>
      </c>
      <c r="E18" s="59"/>
      <c r="F18" s="60"/>
    </row>
    <row r="19" spans="1:6" s="1" customFormat="1" ht="27.75" customHeight="1">
      <c r="A19" s="55" t="s">
        <v>120</v>
      </c>
      <c r="B19" s="61" t="s">
        <v>121</v>
      </c>
      <c r="C19" s="57">
        <v>743.60292000000004</v>
      </c>
      <c r="D19" s="58">
        <v>609.38292000000001</v>
      </c>
      <c r="E19" s="59">
        <v>134.22</v>
      </c>
      <c r="F19" s="60"/>
    </row>
    <row r="20" spans="1:6" s="1" customFormat="1" ht="27.75" customHeight="1">
      <c r="A20" s="55" t="s">
        <v>122</v>
      </c>
      <c r="B20" s="61" t="s">
        <v>123</v>
      </c>
      <c r="C20" s="57">
        <v>743.60292000000004</v>
      </c>
      <c r="D20" s="58">
        <v>609.38292000000001</v>
      </c>
      <c r="E20" s="59">
        <v>134.22</v>
      </c>
      <c r="F20" s="60"/>
    </row>
    <row r="21" spans="1:6" s="1" customFormat="1" ht="27.75" customHeight="1">
      <c r="A21" s="55" t="s">
        <v>124</v>
      </c>
      <c r="B21" s="61" t="s">
        <v>125</v>
      </c>
      <c r="C21" s="57">
        <v>236.60742000000002</v>
      </c>
      <c r="D21" s="58">
        <v>236.60742000000002</v>
      </c>
      <c r="E21" s="59"/>
      <c r="F21" s="60"/>
    </row>
    <row r="22" spans="1:6" s="1" customFormat="1" ht="27.75" customHeight="1">
      <c r="A22" s="55" t="s">
        <v>126</v>
      </c>
      <c r="B22" s="61" t="s">
        <v>127</v>
      </c>
      <c r="C22" s="57">
        <v>395.03550000000001</v>
      </c>
      <c r="D22" s="58">
        <v>372.77550000000002</v>
      </c>
      <c r="E22" s="59">
        <v>22.26</v>
      </c>
      <c r="F22" s="60"/>
    </row>
    <row r="23" spans="1:6" s="1" customFormat="1" ht="27.75" customHeight="1">
      <c r="A23" s="55" t="s">
        <v>128</v>
      </c>
      <c r="B23" s="61" t="s">
        <v>129</v>
      </c>
      <c r="C23" s="57">
        <v>111.96</v>
      </c>
      <c r="D23" s="58"/>
      <c r="E23" s="59">
        <v>111.96</v>
      </c>
      <c r="F23" s="60"/>
    </row>
    <row r="24" spans="1:6" s="1" customFormat="1" ht="27.75" customHeight="1">
      <c r="A24" s="55" t="s">
        <v>130</v>
      </c>
      <c r="B24" s="61" t="s">
        <v>131</v>
      </c>
      <c r="C24" s="57">
        <v>66.695201999999995</v>
      </c>
      <c r="D24" s="58">
        <v>66.695201999999995</v>
      </c>
      <c r="E24" s="59"/>
      <c r="F24" s="60"/>
    </row>
    <row r="25" spans="1:6" s="1" customFormat="1" ht="27.75" customHeight="1">
      <c r="A25" s="55" t="s">
        <v>132</v>
      </c>
      <c r="B25" s="61" t="s">
        <v>133</v>
      </c>
      <c r="C25" s="57">
        <v>66.695201999999995</v>
      </c>
      <c r="D25" s="58">
        <v>66.695201999999995</v>
      </c>
      <c r="E25" s="59"/>
      <c r="F25" s="60"/>
    </row>
    <row r="26" spans="1:6" s="1" customFormat="1" ht="27.75" customHeight="1">
      <c r="A26" s="55" t="s">
        <v>134</v>
      </c>
      <c r="B26" s="61" t="s">
        <v>135</v>
      </c>
      <c r="C26" s="57">
        <v>66.695201999999995</v>
      </c>
      <c r="D26" s="58">
        <v>66.695201999999995</v>
      </c>
      <c r="E26" s="59"/>
      <c r="F26" s="60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2:F2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42"/>
  <sheetViews>
    <sheetView showGridLines="0" workbookViewId="0"/>
  </sheetViews>
  <sheetFormatPr defaultColWidth="6.85546875" defaultRowHeight="12.75" customHeight="1"/>
  <cols>
    <col min="1" max="1" width="7.140625" style="1" customWidth="1"/>
    <col min="2" max="2" width="24" style="1" customWidth="1"/>
    <col min="3" max="3" width="16.7109375" style="1" customWidth="1"/>
    <col min="4" max="4" width="37.140625" style="1" customWidth="1"/>
    <col min="5" max="5" width="20.42578125" style="1" customWidth="1"/>
    <col min="6" max="6" width="20.7109375" style="1" customWidth="1"/>
    <col min="7" max="7" width="22" style="1" customWidth="1"/>
    <col min="8" max="8" width="24" style="1" customWidth="1"/>
    <col min="9" max="164" width="6.7109375" style="1" customWidth="1"/>
    <col min="165" max="16384" width="6.85546875" style="1"/>
  </cols>
  <sheetData>
    <row r="1" spans="1:256" ht="24" customHeight="1">
      <c r="A1" s="62" t="s">
        <v>141</v>
      </c>
      <c r="C1" s="206"/>
      <c r="D1" s="206"/>
      <c r="E1" s="206"/>
      <c r="F1" s="206"/>
      <c r="G1" s="206"/>
      <c r="H1" s="206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</row>
    <row r="2" spans="1:256" ht="34.5" customHeight="1">
      <c r="A2" s="207" t="s">
        <v>142</v>
      </c>
      <c r="B2" s="208"/>
      <c r="C2" s="208"/>
      <c r="D2" s="208"/>
      <c r="E2" s="208"/>
      <c r="F2" s="208"/>
      <c r="G2" s="208"/>
      <c r="H2" s="208"/>
      <c r="I2" s="63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</row>
    <row r="3" spans="1:256" ht="18.75" customHeight="1">
      <c r="A3" s="65" t="s">
        <v>17</v>
      </c>
      <c r="B3" s="66"/>
      <c r="C3" s="67"/>
      <c r="D3" s="68"/>
      <c r="E3" s="68"/>
      <c r="F3" s="68"/>
      <c r="G3" s="68"/>
      <c r="H3" s="69" t="s">
        <v>18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</row>
    <row r="4" spans="1:256" ht="18.75" customHeight="1">
      <c r="A4" s="209" t="s">
        <v>143</v>
      </c>
      <c r="B4" s="210"/>
      <c r="C4" s="210"/>
      <c r="D4" s="209" t="s">
        <v>144</v>
      </c>
      <c r="E4" s="209"/>
      <c r="F4" s="209"/>
      <c r="G4" s="209"/>
      <c r="H4" s="209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pans="1:256" ht="18.75" customHeight="1">
      <c r="A5" s="209" t="s">
        <v>145</v>
      </c>
      <c r="B5" s="209"/>
      <c r="C5" s="70" t="s">
        <v>22</v>
      </c>
      <c r="D5" s="70" t="s">
        <v>23</v>
      </c>
      <c r="E5" s="70" t="s">
        <v>80</v>
      </c>
      <c r="F5" s="72" t="s">
        <v>146</v>
      </c>
      <c r="G5" s="73" t="s">
        <v>147</v>
      </c>
      <c r="H5" s="72" t="s">
        <v>148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pans="1:256" ht="18.75" customHeight="1">
      <c r="A6" s="211" t="s">
        <v>149</v>
      </c>
      <c r="B6" s="211"/>
      <c r="C6" s="75">
        <f>SUM(C7:C9)</f>
        <v>979.57188299999996</v>
      </c>
      <c r="D6" s="74" t="s">
        <v>150</v>
      </c>
      <c r="E6" s="75">
        <f>SUM(E7:E34)</f>
        <v>979.57188299999996</v>
      </c>
      <c r="F6" s="75">
        <f>SUM(F7:F35)</f>
        <v>979.57188299999996</v>
      </c>
      <c r="G6" s="75"/>
      <c r="H6" s="76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</row>
    <row r="7" spans="1:256" ht="18.75" customHeight="1">
      <c r="A7" s="211" t="s">
        <v>151</v>
      </c>
      <c r="B7" s="211"/>
      <c r="C7" s="77">
        <v>979.57188299999996</v>
      </c>
      <c r="D7" s="74" t="s">
        <v>152</v>
      </c>
      <c r="E7" s="75"/>
      <c r="F7" s="77"/>
      <c r="G7" s="77"/>
      <c r="H7" s="76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</row>
    <row r="8" spans="1:256" ht="18.75" customHeight="1">
      <c r="A8" s="211" t="s">
        <v>153</v>
      </c>
      <c r="B8" s="211"/>
      <c r="C8" s="78"/>
      <c r="D8" s="74" t="s">
        <v>154</v>
      </c>
      <c r="E8" s="75"/>
      <c r="F8" s="77"/>
      <c r="G8" s="77"/>
      <c r="H8" s="76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</row>
    <row r="9" spans="1:256" ht="18.75" customHeight="1">
      <c r="A9" s="211" t="s">
        <v>155</v>
      </c>
      <c r="B9" s="211"/>
      <c r="C9" s="75"/>
      <c r="D9" s="79" t="s">
        <v>156</v>
      </c>
      <c r="E9" s="75"/>
      <c r="F9" s="77"/>
      <c r="G9" s="77"/>
      <c r="H9" s="80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</row>
    <row r="10" spans="1:256" ht="18.75" customHeight="1">
      <c r="A10" s="211"/>
      <c r="B10" s="211"/>
      <c r="C10" s="81"/>
      <c r="D10" s="79" t="s">
        <v>157</v>
      </c>
      <c r="E10" s="75"/>
      <c r="F10" s="77"/>
      <c r="G10" s="77"/>
      <c r="H10" s="80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</row>
    <row r="11" spans="1:256" ht="18.75" customHeight="1">
      <c r="A11" s="211" t="s">
        <v>158</v>
      </c>
      <c r="B11" s="211"/>
      <c r="C11" s="81"/>
      <c r="D11" s="79" t="s">
        <v>159</v>
      </c>
      <c r="E11" s="75"/>
      <c r="F11" s="77"/>
      <c r="G11" s="77"/>
      <c r="H11" s="80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</row>
    <row r="12" spans="1:256" ht="18.75" customHeight="1">
      <c r="A12" s="211" t="s">
        <v>151</v>
      </c>
      <c r="B12" s="211"/>
      <c r="C12" s="81"/>
      <c r="D12" s="79" t="s">
        <v>160</v>
      </c>
      <c r="E12" s="75"/>
      <c r="F12" s="77"/>
      <c r="G12" s="77"/>
      <c r="H12" s="80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</row>
    <row r="13" spans="1:256" ht="18.75" customHeight="1">
      <c r="A13" s="211" t="s">
        <v>153</v>
      </c>
      <c r="B13" s="211"/>
      <c r="C13" s="81"/>
      <c r="D13" s="79" t="s">
        <v>161</v>
      </c>
      <c r="E13" s="75"/>
      <c r="F13" s="77"/>
      <c r="G13" s="77"/>
      <c r="H13" s="80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</row>
    <row r="14" spans="1:256" ht="18.75" customHeight="1">
      <c r="A14" s="211" t="s">
        <v>155</v>
      </c>
      <c r="B14" s="211"/>
      <c r="C14" s="75"/>
      <c r="D14" s="79" t="s">
        <v>162</v>
      </c>
      <c r="E14" s="75">
        <f>SUM(F14:G14)</f>
        <v>137.83469199999999</v>
      </c>
      <c r="F14" s="77">
        <v>137.83469199999999</v>
      </c>
      <c r="G14" s="77"/>
      <c r="H14" s="80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</row>
    <row r="15" spans="1:256" ht="18.75" customHeight="1">
      <c r="A15" s="211"/>
      <c r="B15" s="211"/>
      <c r="C15" s="82"/>
      <c r="D15" s="79" t="s">
        <v>163</v>
      </c>
      <c r="E15" s="75">
        <f>SUM(F15:G15)</f>
        <v>31.439069</v>
      </c>
      <c r="F15" s="77">
        <v>31.439069</v>
      </c>
      <c r="G15" s="77"/>
      <c r="H15" s="80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</row>
    <row r="16" spans="1:256" ht="18.75" customHeight="1">
      <c r="A16" s="212"/>
      <c r="B16" s="213"/>
      <c r="C16" s="81"/>
      <c r="D16" s="79" t="s">
        <v>164</v>
      </c>
      <c r="E16" s="75"/>
      <c r="F16" s="77"/>
      <c r="G16" s="77"/>
      <c r="H16" s="80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</row>
    <row r="17" spans="1:256" ht="18.75" customHeight="1">
      <c r="A17" s="212"/>
      <c r="B17" s="213"/>
      <c r="C17" s="81"/>
      <c r="D17" s="79" t="s">
        <v>165</v>
      </c>
      <c r="E17" s="75"/>
      <c r="F17" s="77"/>
      <c r="G17" s="77"/>
      <c r="H17" s="80"/>
      <c r="I17" s="64"/>
      <c r="J17" s="64"/>
      <c r="K17" s="64"/>
      <c r="L17" s="83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</row>
    <row r="18" spans="1:256" ht="18.75" customHeight="1">
      <c r="A18" s="212"/>
      <c r="B18" s="213"/>
      <c r="C18" s="81"/>
      <c r="D18" s="79" t="s">
        <v>166</v>
      </c>
      <c r="E18" s="75">
        <f>SUM(F18:G18)</f>
        <v>743.60292000000004</v>
      </c>
      <c r="F18" s="77">
        <v>743.60292000000004</v>
      </c>
      <c r="G18" s="77"/>
      <c r="H18" s="80"/>
      <c r="I18" s="8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</row>
    <row r="19" spans="1:256" ht="18.75" customHeight="1">
      <c r="A19" s="212"/>
      <c r="B19" s="213"/>
      <c r="C19" s="81"/>
      <c r="D19" s="79" t="s">
        <v>167</v>
      </c>
      <c r="E19" s="75"/>
      <c r="F19" s="77"/>
      <c r="G19" s="77"/>
      <c r="H19" s="80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</row>
    <row r="20" spans="1:256" ht="18.75" customHeight="1">
      <c r="A20" s="212"/>
      <c r="B20" s="213"/>
      <c r="C20" s="81"/>
      <c r="D20" s="79" t="s">
        <v>168</v>
      </c>
      <c r="E20" s="75"/>
      <c r="F20" s="77"/>
      <c r="G20" s="77"/>
      <c r="H20" s="80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</row>
    <row r="21" spans="1:256" ht="18.75" customHeight="1">
      <c r="A21" s="212"/>
      <c r="B21" s="213"/>
      <c r="C21" s="81"/>
      <c r="D21" s="79" t="s">
        <v>169</v>
      </c>
      <c r="E21" s="75"/>
      <c r="F21" s="77"/>
      <c r="G21" s="77"/>
      <c r="H21" s="80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</row>
    <row r="22" spans="1:256" ht="18.75" customHeight="1">
      <c r="A22" s="212"/>
      <c r="B22" s="213"/>
      <c r="C22" s="81"/>
      <c r="D22" s="79" t="s">
        <v>170</v>
      </c>
      <c r="E22" s="75"/>
      <c r="F22" s="77"/>
      <c r="G22" s="77"/>
      <c r="H22" s="80"/>
      <c r="I22" s="64"/>
      <c r="J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  <c r="IT22" s="64"/>
      <c r="IU22" s="64"/>
      <c r="IV22" s="64"/>
    </row>
    <row r="23" spans="1:256" ht="18.75" customHeight="1">
      <c r="A23" s="212"/>
      <c r="B23" s="213"/>
      <c r="C23" s="81"/>
      <c r="D23" s="79" t="s">
        <v>171</v>
      </c>
      <c r="E23" s="75"/>
      <c r="F23" s="77"/>
      <c r="G23" s="77"/>
      <c r="H23" s="80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</row>
    <row r="24" spans="1:256" ht="18.75" customHeight="1">
      <c r="A24" s="212"/>
      <c r="B24" s="213"/>
      <c r="C24" s="81"/>
      <c r="D24" s="79" t="s">
        <v>172</v>
      </c>
      <c r="E24" s="75"/>
      <c r="F24" s="77"/>
      <c r="G24" s="77"/>
      <c r="H24" s="80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</row>
    <row r="25" spans="1:256" ht="18.75" customHeight="1">
      <c r="A25" s="212"/>
      <c r="B25" s="213"/>
      <c r="C25" s="81"/>
      <c r="D25" s="85" t="s">
        <v>173</v>
      </c>
      <c r="E25" s="75">
        <f>SUM(F25:G25)</f>
        <v>66.695201999999995</v>
      </c>
      <c r="F25" s="77">
        <v>66.695201999999995</v>
      </c>
      <c r="G25" s="77"/>
      <c r="H25" s="80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  <c r="IP25" s="64"/>
      <c r="IQ25" s="64"/>
      <c r="IR25" s="64"/>
      <c r="IS25" s="64"/>
      <c r="IT25" s="64"/>
      <c r="IU25" s="64"/>
      <c r="IV25" s="64"/>
    </row>
    <row r="26" spans="1:256" ht="18.75" customHeight="1">
      <c r="A26" s="212"/>
      <c r="B26" s="213"/>
      <c r="C26" s="81"/>
      <c r="D26" s="79" t="s">
        <v>174</v>
      </c>
      <c r="E26" s="75"/>
      <c r="F26" s="77"/>
      <c r="G26" s="77"/>
      <c r="H26" s="80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  <c r="IR26" s="64"/>
      <c r="IS26" s="64"/>
      <c r="IT26" s="64"/>
      <c r="IU26" s="64"/>
      <c r="IV26" s="64"/>
    </row>
    <row r="27" spans="1:256" ht="18.75" customHeight="1">
      <c r="A27" s="212"/>
      <c r="B27" s="213"/>
      <c r="C27" s="81"/>
      <c r="D27" s="79" t="s">
        <v>175</v>
      </c>
      <c r="E27" s="75"/>
      <c r="F27" s="77"/>
      <c r="G27" s="77"/>
      <c r="H27" s="76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  <c r="IR27" s="64"/>
      <c r="IS27" s="64"/>
      <c r="IT27" s="64"/>
      <c r="IU27" s="64"/>
      <c r="IV27" s="64"/>
    </row>
    <row r="28" spans="1:256" ht="18.75" customHeight="1">
      <c r="A28" s="212"/>
      <c r="B28" s="213"/>
      <c r="C28" s="75"/>
      <c r="D28" s="86" t="s">
        <v>176</v>
      </c>
      <c r="E28" s="75"/>
      <c r="F28" s="77"/>
      <c r="G28" s="77"/>
      <c r="H28" s="80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  <c r="IP28" s="64"/>
      <c r="IQ28" s="64"/>
      <c r="IR28" s="64"/>
      <c r="IS28" s="64"/>
      <c r="IT28" s="64"/>
      <c r="IU28" s="64"/>
      <c r="IV28" s="64"/>
    </row>
    <row r="29" spans="1:256" ht="18.75" customHeight="1">
      <c r="A29" s="212"/>
      <c r="B29" s="213"/>
      <c r="C29" s="75"/>
      <c r="D29" s="79" t="s">
        <v>177</v>
      </c>
      <c r="E29" s="75"/>
      <c r="F29" s="77"/>
      <c r="G29" s="77"/>
      <c r="H29" s="80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</row>
    <row r="30" spans="1:256" ht="18.75" customHeight="1">
      <c r="A30" s="212"/>
      <c r="B30" s="213"/>
      <c r="C30" s="75"/>
      <c r="D30" s="79" t="s">
        <v>178</v>
      </c>
      <c r="E30" s="75"/>
      <c r="F30" s="77"/>
      <c r="G30" s="77"/>
      <c r="H30" s="80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</row>
    <row r="31" spans="1:256" ht="18.75" customHeight="1">
      <c r="A31" s="212"/>
      <c r="B31" s="213"/>
      <c r="C31" s="81"/>
      <c r="D31" s="79" t="s">
        <v>179</v>
      </c>
      <c r="E31" s="75"/>
      <c r="F31" s="77"/>
      <c r="G31" s="77"/>
      <c r="H31" s="80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  <c r="IQ31" s="64"/>
      <c r="IR31" s="64"/>
      <c r="IS31" s="64"/>
      <c r="IT31" s="64"/>
      <c r="IU31" s="64"/>
      <c r="IV31" s="64"/>
    </row>
    <row r="32" spans="1:256" ht="18.75" customHeight="1">
      <c r="A32" s="214"/>
      <c r="B32" s="214"/>
      <c r="C32" s="81"/>
      <c r="D32" s="79" t="s">
        <v>180</v>
      </c>
      <c r="E32" s="75"/>
      <c r="F32" s="77"/>
      <c r="G32" s="77"/>
      <c r="H32" s="80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  <c r="IQ32" s="64"/>
      <c r="IR32" s="64"/>
      <c r="IS32" s="64"/>
      <c r="IT32" s="64"/>
      <c r="IU32" s="64"/>
      <c r="IV32" s="64"/>
    </row>
    <row r="33" spans="1:256" ht="18.75" customHeight="1">
      <c r="A33" s="212"/>
      <c r="B33" s="213"/>
      <c r="C33" s="81"/>
      <c r="D33" s="79" t="s">
        <v>181</v>
      </c>
      <c r="E33" s="75"/>
      <c r="F33" s="77"/>
      <c r="G33" s="77"/>
      <c r="H33" s="80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  <c r="IP33" s="64"/>
      <c r="IQ33" s="64"/>
      <c r="IR33" s="64"/>
      <c r="IS33" s="64"/>
      <c r="IT33" s="64"/>
      <c r="IU33" s="64"/>
      <c r="IV33" s="64"/>
    </row>
    <row r="34" spans="1:256" ht="18.75" customHeight="1">
      <c r="A34" s="212"/>
      <c r="B34" s="213"/>
      <c r="C34" s="81"/>
      <c r="D34" s="79" t="s">
        <v>182</v>
      </c>
      <c r="E34" s="75"/>
      <c r="F34" s="77"/>
      <c r="G34" s="77"/>
      <c r="H34" s="80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  <c r="IL34" s="64"/>
      <c r="IM34" s="64"/>
      <c r="IN34" s="64"/>
      <c r="IO34" s="64"/>
      <c r="IP34" s="64"/>
      <c r="IQ34" s="64"/>
      <c r="IR34" s="64"/>
      <c r="IS34" s="64"/>
      <c r="IT34" s="64"/>
      <c r="IU34" s="64"/>
      <c r="IV34" s="64"/>
    </row>
    <row r="35" spans="1:256" ht="18.75" customHeight="1">
      <c r="A35" s="212"/>
      <c r="B35" s="213"/>
      <c r="C35" s="82"/>
      <c r="D35" s="79" t="s">
        <v>183</v>
      </c>
      <c r="E35" s="75"/>
      <c r="F35" s="77"/>
      <c r="G35" s="77"/>
      <c r="H35" s="80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  <c r="IL35" s="64"/>
      <c r="IM35" s="64"/>
      <c r="IN35" s="64"/>
      <c r="IO35" s="64"/>
      <c r="IP35" s="64"/>
      <c r="IQ35" s="64"/>
      <c r="IR35" s="64"/>
      <c r="IS35" s="64"/>
      <c r="IT35" s="64"/>
      <c r="IU35" s="64"/>
      <c r="IV35" s="64"/>
    </row>
    <row r="36" spans="1:256" ht="18.75" customHeight="1">
      <c r="A36" s="212"/>
      <c r="B36" s="213"/>
      <c r="C36" s="75"/>
      <c r="D36" s="79" t="s">
        <v>184</v>
      </c>
      <c r="E36" s="75"/>
      <c r="F36" s="75"/>
      <c r="G36" s="75"/>
      <c r="H36" s="80"/>
    </row>
    <row r="37" spans="1:256" ht="18.75" customHeight="1">
      <c r="A37" s="212" t="s">
        <v>185</v>
      </c>
      <c r="B37" s="213"/>
      <c r="C37" s="75">
        <f>C6</f>
        <v>979.57188299999996</v>
      </c>
      <c r="D37" s="87" t="s">
        <v>186</v>
      </c>
      <c r="E37" s="75">
        <f>SUM(F37:G37)</f>
        <v>979.57188299999996</v>
      </c>
      <c r="F37" s="75">
        <f>F6</f>
        <v>979.57188299999996</v>
      </c>
      <c r="G37" s="75"/>
      <c r="H37" s="80"/>
    </row>
    <row r="38" spans="1:256" ht="15">
      <c r="D38" s="64"/>
      <c r="E38" s="64"/>
      <c r="F38" s="64"/>
      <c r="G38" s="64"/>
      <c r="H38" s="62"/>
    </row>
    <row r="39" spans="1:256" ht="15">
      <c r="D39" s="88"/>
      <c r="E39" s="88"/>
      <c r="F39" s="88"/>
      <c r="G39" s="88"/>
      <c r="H39" s="88"/>
    </row>
    <row r="40" spans="1:256" ht="15">
      <c r="D40" s="88"/>
      <c r="E40" s="88"/>
      <c r="F40" s="88"/>
      <c r="G40" s="88"/>
      <c r="H40" s="88"/>
    </row>
    <row r="41" spans="1:256" ht="15">
      <c r="D41" s="88"/>
      <c r="E41" s="88"/>
      <c r="F41" s="88"/>
      <c r="G41" s="88"/>
      <c r="H41" s="88"/>
    </row>
    <row r="42" spans="1:256" ht="15"/>
  </sheetData>
  <sheetProtection sheet="1" formatCells="0" formatColumns="0" formatRows="0" insertColumns="0" insertRows="0" insertHyperlinks="0" deleteColumns="0" deleteRows="0" sort="0" autoFilter="0" pivotTables="0"/>
  <mergeCells count="37">
    <mergeCell ref="A37:B37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C1:H1"/>
    <mergeCell ref="A2:H2"/>
    <mergeCell ref="A4:C4"/>
    <mergeCell ref="D4:H4"/>
    <mergeCell ref="A5:B5"/>
    <mergeCell ref="A6:B6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"/>
  <sheetViews>
    <sheetView showGridLines="0" workbookViewId="0"/>
  </sheetViews>
  <sheetFormatPr defaultRowHeight="12.75" customHeight="1"/>
  <cols>
    <col min="1" max="1" width="14.28515625" style="1" customWidth="1"/>
    <col min="2" max="2" width="39.28515625" style="1" customWidth="1"/>
    <col min="3" max="7" width="17.140625" style="1" customWidth="1"/>
    <col min="8" max="8" width="9.140625" style="1" customWidth="1"/>
  </cols>
  <sheetData>
    <row r="1" spans="1:7" s="1" customFormat="1" ht="15.75" customHeight="1">
      <c r="A1" s="215" t="s">
        <v>187</v>
      </c>
      <c r="B1" s="215"/>
      <c r="C1" s="215"/>
      <c r="D1" s="215"/>
      <c r="E1" s="215"/>
      <c r="F1" s="215"/>
      <c r="G1" s="89"/>
    </row>
    <row r="2" spans="1:7" s="1" customFormat="1" ht="26.25" customHeight="1">
      <c r="A2" s="216" t="s">
        <v>188</v>
      </c>
      <c r="B2" s="217"/>
      <c r="C2" s="217"/>
      <c r="D2" s="217"/>
      <c r="E2" s="217"/>
      <c r="F2" s="217"/>
      <c r="G2" s="217"/>
    </row>
    <row r="3" spans="1:7" s="1" customFormat="1" ht="18" customHeight="1">
      <c r="A3" s="90" t="s">
        <v>17</v>
      </c>
      <c r="C3" s="91"/>
      <c r="D3" s="91"/>
      <c r="E3" s="91"/>
      <c r="F3" s="91"/>
      <c r="G3" s="92" t="s">
        <v>18</v>
      </c>
    </row>
    <row r="4" spans="1:7" s="1" customFormat="1" ht="18.75" customHeight="1">
      <c r="A4" s="218" t="s">
        <v>78</v>
      </c>
      <c r="B4" s="218" t="s">
        <v>79</v>
      </c>
      <c r="C4" s="218" t="s">
        <v>80</v>
      </c>
      <c r="D4" s="221" t="s">
        <v>138</v>
      </c>
      <c r="E4" s="221"/>
      <c r="F4" s="221"/>
      <c r="G4" s="218" t="s">
        <v>139</v>
      </c>
    </row>
    <row r="5" spans="1:7" s="1" customFormat="1" ht="18.75" customHeight="1">
      <c r="A5" s="219"/>
      <c r="B5" s="219"/>
      <c r="C5" s="220"/>
      <c r="D5" s="93" t="s">
        <v>83</v>
      </c>
      <c r="E5" s="93" t="s">
        <v>189</v>
      </c>
      <c r="F5" s="93" t="s">
        <v>190</v>
      </c>
      <c r="G5" s="219"/>
    </row>
    <row r="6" spans="1:7" s="1" customFormat="1" ht="27" customHeight="1">
      <c r="A6" s="94" t="s">
        <v>0</v>
      </c>
      <c r="B6" s="95" t="s">
        <v>80</v>
      </c>
      <c r="C6" s="96">
        <v>979.57188299999996</v>
      </c>
      <c r="D6" s="97">
        <v>845.35188300000004</v>
      </c>
      <c r="E6" s="98">
        <v>793.51188300000001</v>
      </c>
      <c r="F6" s="99">
        <v>51.84</v>
      </c>
      <c r="G6" s="100">
        <v>134.22</v>
      </c>
    </row>
    <row r="7" spans="1:7" s="1" customFormat="1" ht="27" customHeight="1">
      <c r="A7" s="94" t="s">
        <v>94</v>
      </c>
      <c r="B7" s="101" t="s">
        <v>95</v>
      </c>
      <c r="C7" s="96">
        <v>137.83469199999999</v>
      </c>
      <c r="D7" s="97">
        <v>137.83469199999999</v>
      </c>
      <c r="E7" s="98">
        <v>137.83469199999999</v>
      </c>
      <c r="F7" s="99"/>
      <c r="G7" s="100"/>
    </row>
    <row r="8" spans="1:7" s="1" customFormat="1" ht="27" customHeight="1">
      <c r="A8" s="94" t="s">
        <v>96</v>
      </c>
      <c r="B8" s="101" t="s">
        <v>97</v>
      </c>
      <c r="C8" s="96">
        <v>2.704288</v>
      </c>
      <c r="D8" s="97">
        <v>2.704288</v>
      </c>
      <c r="E8" s="98">
        <v>2.704288</v>
      </c>
      <c r="F8" s="99"/>
      <c r="G8" s="100"/>
    </row>
    <row r="9" spans="1:7" s="1" customFormat="1" ht="27" customHeight="1">
      <c r="A9" s="94" t="s">
        <v>98</v>
      </c>
      <c r="B9" s="101" t="s">
        <v>99</v>
      </c>
      <c r="C9" s="96">
        <v>2.704288</v>
      </c>
      <c r="D9" s="97">
        <v>2.704288</v>
      </c>
      <c r="E9" s="98">
        <v>2.704288</v>
      </c>
      <c r="F9" s="99"/>
      <c r="G9" s="100"/>
    </row>
    <row r="10" spans="1:7" s="1" customFormat="1" ht="27" customHeight="1">
      <c r="A10" s="94" t="s">
        <v>100</v>
      </c>
      <c r="B10" s="101" t="s">
        <v>101</v>
      </c>
      <c r="C10" s="96">
        <v>133.39040399999999</v>
      </c>
      <c r="D10" s="97">
        <v>133.39040399999999</v>
      </c>
      <c r="E10" s="98">
        <v>133.39040399999999</v>
      </c>
      <c r="F10" s="99"/>
      <c r="G10" s="100"/>
    </row>
    <row r="11" spans="1:7" s="1" customFormat="1" ht="27" customHeight="1">
      <c r="A11" s="94" t="s">
        <v>102</v>
      </c>
      <c r="B11" s="101" t="s">
        <v>103</v>
      </c>
      <c r="C11" s="96">
        <v>88.926935999999998</v>
      </c>
      <c r="D11" s="97">
        <v>88.926935999999998</v>
      </c>
      <c r="E11" s="98">
        <v>88.926935999999998</v>
      </c>
      <c r="F11" s="99"/>
      <c r="G11" s="100"/>
    </row>
    <row r="12" spans="1:7" s="1" customFormat="1" ht="27" customHeight="1">
      <c r="A12" s="94" t="s">
        <v>104</v>
      </c>
      <c r="B12" s="101" t="s">
        <v>105</v>
      </c>
      <c r="C12" s="96">
        <v>44.463467999999999</v>
      </c>
      <c r="D12" s="97">
        <v>44.463467999999999</v>
      </c>
      <c r="E12" s="98">
        <v>44.463467999999999</v>
      </c>
      <c r="F12" s="99"/>
      <c r="G12" s="100"/>
    </row>
    <row r="13" spans="1:7" s="1" customFormat="1" ht="27" customHeight="1">
      <c r="A13" s="94" t="s">
        <v>106</v>
      </c>
      <c r="B13" s="101" t="s">
        <v>107</v>
      </c>
      <c r="C13" s="96">
        <v>1.74</v>
      </c>
      <c r="D13" s="97">
        <v>1.74</v>
      </c>
      <c r="E13" s="98">
        <v>1.74</v>
      </c>
      <c r="F13" s="99"/>
      <c r="G13" s="100"/>
    </row>
    <row r="14" spans="1:7" s="1" customFormat="1" ht="27" customHeight="1">
      <c r="A14" s="94" t="s">
        <v>108</v>
      </c>
      <c r="B14" s="101" t="s">
        <v>109</v>
      </c>
      <c r="C14" s="96">
        <v>1.74</v>
      </c>
      <c r="D14" s="97">
        <v>1.74</v>
      </c>
      <c r="E14" s="98">
        <v>1.74</v>
      </c>
      <c r="F14" s="99"/>
      <c r="G14" s="100"/>
    </row>
    <row r="15" spans="1:7" s="1" customFormat="1" ht="27" customHeight="1">
      <c r="A15" s="94" t="s">
        <v>110</v>
      </c>
      <c r="B15" s="101" t="s">
        <v>111</v>
      </c>
      <c r="C15" s="96">
        <v>31.439069</v>
      </c>
      <c r="D15" s="97">
        <v>31.439069</v>
      </c>
      <c r="E15" s="98">
        <v>31.439069</v>
      </c>
      <c r="F15" s="99"/>
      <c r="G15" s="100"/>
    </row>
    <row r="16" spans="1:7" s="1" customFormat="1" ht="27" customHeight="1">
      <c r="A16" s="94" t="s">
        <v>112</v>
      </c>
      <c r="B16" s="101" t="s">
        <v>113</v>
      </c>
      <c r="C16" s="96">
        <v>31.439069</v>
      </c>
      <c r="D16" s="97">
        <v>31.439069</v>
      </c>
      <c r="E16" s="98">
        <v>31.439069</v>
      </c>
      <c r="F16" s="99"/>
      <c r="G16" s="100"/>
    </row>
    <row r="17" spans="1:7" s="1" customFormat="1" ht="27" customHeight="1">
      <c r="A17" s="94" t="s">
        <v>114</v>
      </c>
      <c r="B17" s="101" t="s">
        <v>115</v>
      </c>
      <c r="C17" s="96">
        <v>3.2726630000000001</v>
      </c>
      <c r="D17" s="97">
        <v>3.2726630000000001</v>
      </c>
      <c r="E17" s="98">
        <v>3.2726630000000001</v>
      </c>
      <c r="F17" s="99"/>
      <c r="G17" s="100"/>
    </row>
    <row r="18" spans="1:7" s="1" customFormat="1" ht="27" customHeight="1">
      <c r="A18" s="94" t="s">
        <v>116</v>
      </c>
      <c r="B18" s="101" t="s">
        <v>117</v>
      </c>
      <c r="C18" s="96">
        <v>25.721506000000002</v>
      </c>
      <c r="D18" s="97">
        <v>25.721506000000002</v>
      </c>
      <c r="E18" s="98">
        <v>25.721506000000002</v>
      </c>
      <c r="F18" s="99"/>
      <c r="G18" s="100"/>
    </row>
    <row r="19" spans="1:7" s="1" customFormat="1" ht="27" customHeight="1">
      <c r="A19" s="94" t="s">
        <v>118</v>
      </c>
      <c r="B19" s="101" t="s">
        <v>119</v>
      </c>
      <c r="C19" s="96">
        <v>2.4449000000000001</v>
      </c>
      <c r="D19" s="97">
        <v>2.4449000000000001</v>
      </c>
      <c r="E19" s="98">
        <v>2.4449000000000001</v>
      </c>
      <c r="F19" s="99"/>
      <c r="G19" s="100"/>
    </row>
    <row r="20" spans="1:7" s="1" customFormat="1" ht="27" customHeight="1">
      <c r="A20" s="94" t="s">
        <v>120</v>
      </c>
      <c r="B20" s="101" t="s">
        <v>121</v>
      </c>
      <c r="C20" s="96">
        <v>743.60292000000004</v>
      </c>
      <c r="D20" s="97">
        <v>609.38292000000001</v>
      </c>
      <c r="E20" s="98">
        <v>557.54291999999998</v>
      </c>
      <c r="F20" s="99">
        <v>51.84</v>
      </c>
      <c r="G20" s="100">
        <v>134.22</v>
      </c>
    </row>
    <row r="21" spans="1:7" s="1" customFormat="1" ht="27" customHeight="1">
      <c r="A21" s="94" t="s">
        <v>122</v>
      </c>
      <c r="B21" s="101" t="s">
        <v>123</v>
      </c>
      <c r="C21" s="96">
        <v>743.60292000000004</v>
      </c>
      <c r="D21" s="97">
        <v>609.38292000000001</v>
      </c>
      <c r="E21" s="98">
        <v>557.54291999999998</v>
      </c>
      <c r="F21" s="99">
        <v>51.84</v>
      </c>
      <c r="G21" s="100">
        <v>134.22</v>
      </c>
    </row>
    <row r="22" spans="1:7" s="1" customFormat="1" ht="27" customHeight="1">
      <c r="A22" s="94" t="s">
        <v>124</v>
      </c>
      <c r="B22" s="101" t="s">
        <v>125</v>
      </c>
      <c r="C22" s="96">
        <v>236.60742000000002</v>
      </c>
      <c r="D22" s="97">
        <v>236.60742000000002</v>
      </c>
      <c r="E22" s="98">
        <v>184.76741999999999</v>
      </c>
      <c r="F22" s="99">
        <v>51.84</v>
      </c>
      <c r="G22" s="100"/>
    </row>
    <row r="23" spans="1:7" s="1" customFormat="1" ht="27" customHeight="1">
      <c r="A23" s="94" t="s">
        <v>126</v>
      </c>
      <c r="B23" s="101" t="s">
        <v>127</v>
      </c>
      <c r="C23" s="96">
        <v>395.03550000000001</v>
      </c>
      <c r="D23" s="97">
        <v>372.77550000000002</v>
      </c>
      <c r="E23" s="98">
        <v>372.77550000000002</v>
      </c>
      <c r="F23" s="99"/>
      <c r="G23" s="100">
        <v>22.26</v>
      </c>
    </row>
    <row r="24" spans="1:7" s="1" customFormat="1" ht="27" customHeight="1">
      <c r="A24" s="94" t="s">
        <v>128</v>
      </c>
      <c r="B24" s="101" t="s">
        <v>129</v>
      </c>
      <c r="C24" s="96">
        <v>111.96</v>
      </c>
      <c r="D24" s="97"/>
      <c r="E24" s="98"/>
      <c r="F24" s="99"/>
      <c r="G24" s="100">
        <v>111.96</v>
      </c>
    </row>
    <row r="25" spans="1:7" s="1" customFormat="1" ht="27" customHeight="1">
      <c r="A25" s="94" t="s">
        <v>130</v>
      </c>
      <c r="B25" s="101" t="s">
        <v>131</v>
      </c>
      <c r="C25" s="96">
        <v>66.695201999999995</v>
      </c>
      <c r="D25" s="97">
        <v>66.695201999999995</v>
      </c>
      <c r="E25" s="98">
        <v>66.695201999999995</v>
      </c>
      <c r="F25" s="99"/>
      <c r="G25" s="100"/>
    </row>
    <row r="26" spans="1:7" s="1" customFormat="1" ht="27" customHeight="1">
      <c r="A26" s="94" t="s">
        <v>132</v>
      </c>
      <c r="B26" s="101" t="s">
        <v>133</v>
      </c>
      <c r="C26" s="96">
        <v>66.695201999999995</v>
      </c>
      <c r="D26" s="97">
        <v>66.695201999999995</v>
      </c>
      <c r="E26" s="98">
        <v>66.695201999999995</v>
      </c>
      <c r="F26" s="99"/>
      <c r="G26" s="100"/>
    </row>
    <row r="27" spans="1:7" s="1" customFormat="1" ht="27" customHeight="1">
      <c r="A27" s="94" t="s">
        <v>134</v>
      </c>
      <c r="B27" s="101" t="s">
        <v>135</v>
      </c>
      <c r="C27" s="96">
        <v>66.695201999999995</v>
      </c>
      <c r="D27" s="97">
        <v>66.695201999999995</v>
      </c>
      <c r="E27" s="98">
        <v>66.695201999999995</v>
      </c>
      <c r="F27" s="99"/>
      <c r="G27" s="100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G4:G5"/>
    <mergeCell ref="A1:F1"/>
    <mergeCell ref="A2:G2"/>
    <mergeCell ref="A4:A5"/>
    <mergeCell ref="B4:B5"/>
    <mergeCell ref="C4:C5"/>
    <mergeCell ref="D4:F4"/>
    <mergeCell ref="G4:G5"/>
    <mergeCell ref="A4:A5"/>
    <mergeCell ref="B4:B5"/>
    <mergeCell ref="C4:C5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3"/>
  <sheetViews>
    <sheetView showGridLines="0" workbookViewId="0"/>
  </sheetViews>
  <sheetFormatPr defaultRowHeight="12.75" customHeight="1"/>
  <cols>
    <col min="1" max="1" width="16.140625" style="1" customWidth="1"/>
    <col min="2" max="2" width="36.85546875" style="1" customWidth="1"/>
    <col min="3" max="5" width="21.42578125" style="1" customWidth="1"/>
    <col min="6" max="6" width="9" style="1" customWidth="1"/>
  </cols>
  <sheetData>
    <row r="1" spans="1:5" s="1" customFormat="1" ht="13.5" customHeight="1">
      <c r="A1" s="102" t="s">
        <v>191</v>
      </c>
      <c r="E1" s="103"/>
    </row>
    <row r="2" spans="1:5" s="1" customFormat="1" ht="32.25" customHeight="1">
      <c r="A2" s="222" t="s">
        <v>192</v>
      </c>
      <c r="B2" s="223"/>
      <c r="C2" s="223"/>
      <c r="D2" s="223"/>
      <c r="E2" s="223"/>
    </row>
    <row r="3" spans="1:5" s="1" customFormat="1" ht="18" customHeight="1">
      <c r="A3" s="104" t="s">
        <v>17</v>
      </c>
      <c r="B3" s="105"/>
      <c r="C3" s="106"/>
      <c r="D3" s="106"/>
      <c r="E3" s="107" t="s">
        <v>18</v>
      </c>
    </row>
    <row r="4" spans="1:5" s="1" customFormat="1" ht="21" customHeight="1">
      <c r="A4" s="224" t="s">
        <v>193</v>
      </c>
      <c r="B4" s="224"/>
      <c r="C4" s="224" t="s">
        <v>194</v>
      </c>
      <c r="D4" s="224"/>
      <c r="E4" s="224"/>
    </row>
    <row r="5" spans="1:5" s="1" customFormat="1" ht="21" customHeight="1">
      <c r="A5" s="108" t="s">
        <v>78</v>
      </c>
      <c r="B5" s="108" t="s">
        <v>79</v>
      </c>
      <c r="C5" s="108" t="s">
        <v>80</v>
      </c>
      <c r="D5" s="108" t="s">
        <v>189</v>
      </c>
      <c r="E5" s="108" t="s">
        <v>190</v>
      </c>
    </row>
    <row r="6" spans="1:5" s="1" customFormat="1" ht="18.75" customHeight="1">
      <c r="A6" s="109" t="s">
        <v>0</v>
      </c>
      <c r="B6" s="110" t="s">
        <v>80</v>
      </c>
      <c r="C6" s="111">
        <v>845.35188300000004</v>
      </c>
      <c r="D6" s="112">
        <v>793.51188300000001</v>
      </c>
      <c r="E6" s="113">
        <v>51.84</v>
      </c>
    </row>
    <row r="7" spans="1:5" s="1" customFormat="1" ht="18.75" customHeight="1">
      <c r="A7" s="109" t="s">
        <v>195</v>
      </c>
      <c r="B7" s="109" t="s">
        <v>196</v>
      </c>
      <c r="C7" s="111">
        <v>785.10236299999997</v>
      </c>
      <c r="D7" s="112">
        <v>785.10236299999997</v>
      </c>
      <c r="E7" s="113"/>
    </row>
    <row r="8" spans="1:5" s="1" customFormat="1" ht="18.75" customHeight="1">
      <c r="A8" s="109" t="s">
        <v>197</v>
      </c>
      <c r="B8" s="109" t="s">
        <v>198</v>
      </c>
      <c r="C8" s="111">
        <v>272.55119999999999</v>
      </c>
      <c r="D8" s="112">
        <v>272.55119999999999</v>
      </c>
      <c r="E8" s="113"/>
    </row>
    <row r="9" spans="1:5" s="1" customFormat="1" ht="18.75" customHeight="1">
      <c r="A9" s="109" t="s">
        <v>199</v>
      </c>
      <c r="B9" s="109" t="s">
        <v>200</v>
      </c>
      <c r="C9" s="111">
        <v>13.885199999999999</v>
      </c>
      <c r="D9" s="112">
        <v>13.885199999999999</v>
      </c>
      <c r="E9" s="113"/>
    </row>
    <row r="10" spans="1:5" s="1" customFormat="1" ht="18.75" customHeight="1">
      <c r="A10" s="109" t="s">
        <v>201</v>
      </c>
      <c r="B10" s="109" t="s">
        <v>202</v>
      </c>
      <c r="C10" s="111">
        <v>137.78989999999999</v>
      </c>
      <c r="D10" s="112">
        <v>137.78989999999999</v>
      </c>
      <c r="E10" s="113"/>
    </row>
    <row r="11" spans="1:5" s="1" customFormat="1" ht="18.75" customHeight="1">
      <c r="A11" s="109" t="s">
        <v>203</v>
      </c>
      <c r="B11" s="109" t="s">
        <v>204</v>
      </c>
      <c r="C11" s="111">
        <v>126.0051</v>
      </c>
      <c r="D11" s="112">
        <v>126.0051</v>
      </c>
      <c r="E11" s="113"/>
    </row>
    <row r="12" spans="1:5" s="1" customFormat="1" ht="18.75" customHeight="1">
      <c r="A12" s="109" t="s">
        <v>205</v>
      </c>
      <c r="B12" s="109" t="s">
        <v>206</v>
      </c>
      <c r="C12" s="111">
        <v>88.926935999999998</v>
      </c>
      <c r="D12" s="112">
        <v>88.926935999999998</v>
      </c>
      <c r="E12" s="113"/>
    </row>
    <row r="13" spans="1:5" s="1" customFormat="1" ht="18.75" customHeight="1">
      <c r="A13" s="109" t="s">
        <v>207</v>
      </c>
      <c r="B13" s="109" t="s">
        <v>208</v>
      </c>
      <c r="C13" s="111">
        <v>44.463467999999999</v>
      </c>
      <c r="D13" s="112">
        <v>44.463467999999999</v>
      </c>
      <c r="E13" s="113"/>
    </row>
    <row r="14" spans="1:5" s="1" customFormat="1" ht="18.75" customHeight="1">
      <c r="A14" s="109" t="s">
        <v>209</v>
      </c>
      <c r="B14" s="109" t="s">
        <v>210</v>
      </c>
      <c r="C14" s="111">
        <v>28.994168999999999</v>
      </c>
      <c r="D14" s="112">
        <v>28.994168999999999</v>
      </c>
      <c r="E14" s="113"/>
    </row>
    <row r="15" spans="1:5" s="1" customFormat="1" ht="18.75" customHeight="1">
      <c r="A15" s="109" t="s">
        <v>211</v>
      </c>
      <c r="B15" s="109" t="s">
        <v>212</v>
      </c>
      <c r="C15" s="111">
        <v>2.4449000000000001</v>
      </c>
      <c r="D15" s="112">
        <v>2.4449000000000001</v>
      </c>
      <c r="E15" s="113"/>
    </row>
    <row r="16" spans="1:5" s="1" customFormat="1" ht="18.75" customHeight="1">
      <c r="A16" s="109" t="s">
        <v>213</v>
      </c>
      <c r="B16" s="109" t="s">
        <v>214</v>
      </c>
      <c r="C16" s="111">
        <v>2.704288</v>
      </c>
      <c r="D16" s="112">
        <v>2.704288</v>
      </c>
      <c r="E16" s="113"/>
    </row>
    <row r="17" spans="1:5" s="1" customFormat="1" ht="18.75" customHeight="1">
      <c r="A17" s="109" t="s">
        <v>215</v>
      </c>
      <c r="B17" s="109" t="s">
        <v>216</v>
      </c>
      <c r="C17" s="111">
        <v>66.695201999999995</v>
      </c>
      <c r="D17" s="112">
        <v>66.695201999999995</v>
      </c>
      <c r="E17" s="113"/>
    </row>
    <row r="18" spans="1:5" s="1" customFormat="1" ht="18.75" customHeight="1">
      <c r="A18" s="109" t="s">
        <v>217</v>
      </c>
      <c r="B18" s="109" t="s">
        <v>218</v>
      </c>
      <c r="C18" s="111">
        <v>0.64200000000000002</v>
      </c>
      <c r="D18" s="112">
        <v>0.64200000000000002</v>
      </c>
      <c r="E18" s="113"/>
    </row>
    <row r="19" spans="1:5" s="1" customFormat="1" ht="18.75" customHeight="1">
      <c r="A19" s="109" t="s">
        <v>219</v>
      </c>
      <c r="B19" s="109" t="s">
        <v>220</v>
      </c>
      <c r="C19" s="111">
        <v>53.509519999999995</v>
      </c>
      <c r="D19" s="112">
        <v>6.6695199999999994</v>
      </c>
      <c r="E19" s="113">
        <v>46.84</v>
      </c>
    </row>
    <row r="20" spans="1:5" s="1" customFormat="1" ht="18.75" customHeight="1">
      <c r="A20" s="109" t="s">
        <v>221</v>
      </c>
      <c r="B20" s="109" t="s">
        <v>222</v>
      </c>
      <c r="C20" s="111">
        <v>15.6</v>
      </c>
      <c r="D20" s="112"/>
      <c r="E20" s="113">
        <v>15.6</v>
      </c>
    </row>
    <row r="21" spans="1:5" s="1" customFormat="1" ht="18.75" customHeight="1">
      <c r="A21" s="109" t="s">
        <v>223</v>
      </c>
      <c r="B21" s="109" t="s">
        <v>224</v>
      </c>
      <c r="C21" s="111">
        <v>0.8</v>
      </c>
      <c r="D21" s="112"/>
      <c r="E21" s="113">
        <v>0.8</v>
      </c>
    </row>
    <row r="22" spans="1:5" s="1" customFormat="1" ht="18.75" customHeight="1">
      <c r="A22" s="109" t="s">
        <v>225</v>
      </c>
      <c r="B22" s="109" t="s">
        <v>226</v>
      </c>
      <c r="C22" s="111">
        <v>6</v>
      </c>
      <c r="D22" s="112"/>
      <c r="E22" s="113">
        <v>6</v>
      </c>
    </row>
    <row r="23" spans="1:5" s="1" customFormat="1" ht="18.75" customHeight="1">
      <c r="A23" s="109" t="s">
        <v>227</v>
      </c>
      <c r="B23" s="109" t="s">
        <v>228</v>
      </c>
      <c r="C23" s="111">
        <v>3.6</v>
      </c>
      <c r="D23" s="112"/>
      <c r="E23" s="113">
        <v>3.6</v>
      </c>
    </row>
    <row r="24" spans="1:5" s="1" customFormat="1" ht="18.75" customHeight="1">
      <c r="A24" s="109" t="s">
        <v>229</v>
      </c>
      <c r="B24" s="109" t="s">
        <v>230</v>
      </c>
      <c r="C24" s="111">
        <v>3.6</v>
      </c>
      <c r="D24" s="112"/>
      <c r="E24" s="113">
        <v>3.6</v>
      </c>
    </row>
    <row r="25" spans="1:5" s="1" customFormat="1" ht="18.75" customHeight="1">
      <c r="A25" s="109" t="s">
        <v>231</v>
      </c>
      <c r="B25" s="109" t="s">
        <v>232</v>
      </c>
      <c r="C25" s="111">
        <v>0.48</v>
      </c>
      <c r="D25" s="112"/>
      <c r="E25" s="113">
        <v>0.48</v>
      </c>
    </row>
    <row r="26" spans="1:5" s="1" customFormat="1" ht="18.75" customHeight="1">
      <c r="A26" s="109" t="s">
        <v>233</v>
      </c>
      <c r="B26" s="109" t="s">
        <v>234</v>
      </c>
      <c r="C26" s="111">
        <v>4.2</v>
      </c>
      <c r="D26" s="112"/>
      <c r="E26" s="113">
        <v>4.2</v>
      </c>
    </row>
    <row r="27" spans="1:5" s="1" customFormat="1" ht="18.75" customHeight="1">
      <c r="A27" s="109" t="s">
        <v>235</v>
      </c>
      <c r="B27" s="109" t="s">
        <v>236</v>
      </c>
      <c r="C27" s="111">
        <v>6.6695199999999994</v>
      </c>
      <c r="D27" s="112">
        <v>6.6695199999999994</v>
      </c>
      <c r="E27" s="113"/>
    </row>
    <row r="28" spans="1:5" s="1" customFormat="1" ht="18.75" customHeight="1">
      <c r="A28" s="109" t="s">
        <v>237</v>
      </c>
      <c r="B28" s="109" t="s">
        <v>238</v>
      </c>
      <c r="C28" s="111">
        <v>4.92</v>
      </c>
      <c r="D28" s="112"/>
      <c r="E28" s="113">
        <v>4.92</v>
      </c>
    </row>
    <row r="29" spans="1:5" s="1" customFormat="1" ht="18.75" customHeight="1">
      <c r="A29" s="109" t="s">
        <v>239</v>
      </c>
      <c r="B29" s="109" t="s">
        <v>240</v>
      </c>
      <c r="C29" s="111">
        <v>7.64</v>
      </c>
      <c r="D29" s="112"/>
      <c r="E29" s="113">
        <v>7.64</v>
      </c>
    </row>
    <row r="30" spans="1:5" s="1" customFormat="1" ht="18.75" customHeight="1">
      <c r="A30" s="109" t="s">
        <v>241</v>
      </c>
      <c r="B30" s="109" t="s">
        <v>242</v>
      </c>
      <c r="C30" s="111">
        <v>1.74</v>
      </c>
      <c r="D30" s="112">
        <v>1.74</v>
      </c>
      <c r="E30" s="113"/>
    </row>
    <row r="31" spans="1:5" s="1" customFormat="1" ht="18.75" customHeight="1">
      <c r="A31" s="109" t="s">
        <v>243</v>
      </c>
      <c r="B31" s="109" t="s">
        <v>244</v>
      </c>
      <c r="C31" s="111">
        <v>1.74</v>
      </c>
      <c r="D31" s="112">
        <v>1.74</v>
      </c>
      <c r="E31" s="113"/>
    </row>
    <row r="32" spans="1:5" s="1" customFormat="1" ht="18.75" customHeight="1">
      <c r="A32" s="109" t="s">
        <v>245</v>
      </c>
      <c r="B32" s="109" t="s">
        <v>246</v>
      </c>
      <c r="C32" s="111">
        <v>5</v>
      </c>
      <c r="D32" s="112"/>
      <c r="E32" s="113">
        <v>5</v>
      </c>
    </row>
    <row r="33" spans="1:5" s="1" customFormat="1" ht="18.75" customHeight="1">
      <c r="A33" s="109" t="s">
        <v>247</v>
      </c>
      <c r="B33" s="109" t="s">
        <v>248</v>
      </c>
      <c r="C33" s="111">
        <v>5</v>
      </c>
      <c r="D33" s="112"/>
      <c r="E33" s="113">
        <v>5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RowHeight="12.75" customHeight="1"/>
  <cols>
    <col min="1" max="1" width="14" style="1" customWidth="1"/>
    <col min="2" max="2" width="44.85546875" style="1" customWidth="1"/>
    <col min="3" max="3" width="24" style="1" customWidth="1"/>
    <col min="4" max="5" width="23.28515625" style="1" customWidth="1"/>
    <col min="6" max="6" width="9.140625" style="1" customWidth="1"/>
  </cols>
  <sheetData>
    <row r="1" spans="1:5" s="1" customFormat="1" ht="15.75" customHeight="1">
      <c r="A1" s="225" t="s">
        <v>249</v>
      </c>
      <c r="B1" s="225"/>
      <c r="C1" s="225"/>
      <c r="D1" s="225"/>
      <c r="E1" s="114"/>
    </row>
    <row r="2" spans="1:5" s="1" customFormat="1" ht="39.75" customHeight="1">
      <c r="A2" s="226" t="s">
        <v>250</v>
      </c>
      <c r="B2" s="227"/>
      <c r="C2" s="227"/>
      <c r="D2" s="227"/>
      <c r="E2" s="227"/>
    </row>
    <row r="3" spans="1:5" s="1" customFormat="1" ht="18" customHeight="1">
      <c r="A3" s="115" t="s">
        <v>251</v>
      </c>
      <c r="C3" s="116"/>
      <c r="D3" s="116"/>
      <c r="E3" s="117" t="s">
        <v>18</v>
      </c>
    </row>
    <row r="4" spans="1:5" s="1" customFormat="1" ht="26.25" customHeight="1">
      <c r="A4" s="228" t="s">
        <v>78</v>
      </c>
      <c r="B4" s="228" t="s">
        <v>79</v>
      </c>
      <c r="C4" s="228" t="s">
        <v>252</v>
      </c>
      <c r="D4" s="228"/>
      <c r="E4" s="228"/>
    </row>
    <row r="5" spans="1:5" s="1" customFormat="1" ht="26.25" customHeight="1">
      <c r="A5" s="228"/>
      <c r="B5" s="228"/>
      <c r="C5" s="118" t="s">
        <v>80</v>
      </c>
      <c r="D5" s="118" t="s">
        <v>138</v>
      </c>
      <c r="E5" s="118" t="s">
        <v>139</v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1:D1"/>
    <mergeCell ref="A2:E2"/>
    <mergeCell ref="A4:A5"/>
    <mergeCell ref="B4:B5"/>
    <mergeCell ref="C4:E4"/>
    <mergeCell ref="A4:A5"/>
    <mergeCell ref="B4:B5"/>
  </mergeCells>
  <phoneticPr fontId="241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</vt:lpstr>
      <vt:lpstr>目录</vt:lpstr>
      <vt:lpstr>部门收支总表</vt:lpstr>
      <vt:lpstr>收入总表</vt:lpstr>
      <vt:lpstr>支出汇总</vt:lpstr>
      <vt:lpstr>财拨总表</vt:lpstr>
      <vt:lpstr>一般预算支出</vt:lpstr>
      <vt:lpstr>基本支出</vt:lpstr>
      <vt:lpstr>政府性基金</vt:lpstr>
      <vt:lpstr>国有资本经营预算</vt:lpstr>
      <vt:lpstr>项目支出</vt:lpstr>
      <vt:lpstr>采购预算表</vt:lpstr>
      <vt:lpstr>购买服务表</vt:lpstr>
      <vt:lpstr>三公经费支出表</vt:lpstr>
      <vt:lpstr>购买服务表!Print_Titles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ltkj</dc:creator>
  <cp:lastModifiedBy>ltkj</cp:lastModifiedBy>
  <dcterms:created xsi:type="dcterms:W3CDTF">2023-01-05T07:20:27Z</dcterms:created>
  <dcterms:modified xsi:type="dcterms:W3CDTF">2023-01-05T07:20:27Z</dcterms:modified>
</cp:coreProperties>
</file>