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firstSheet="7" activeTab="11"/>
  </bookViews>
  <sheets>
    <sheet name="附表1部门财政拨款收支总表" sheetId="1" r:id="rId1"/>
    <sheet name="附表2部门一般公共预算支出预算表" sheetId="2" r:id="rId2"/>
    <sheet name="附表3部门一般公共预算基本支出表" sheetId="3" r:id="rId3"/>
    <sheet name="附表4部门政府性基金收支预算表" sheetId="4" r:id="rId4"/>
    <sheet name="附表5部门国有资本经营收支预算表" sheetId="5" r:id="rId5"/>
    <sheet name="附表6部门收支预算总表" sheetId="6" r:id="rId6"/>
    <sheet name="附表7部门收入预算总表" sheetId="7" r:id="rId7"/>
    <sheet name="附表8部门支出预算总表" sheetId="8" r:id="rId8"/>
    <sheet name="附表9部门政府采购支出表" sheetId="9" r:id="rId9"/>
    <sheet name="附表10部门政府购买服务支出表" sheetId="10" r:id="rId10"/>
    <sheet name="附表11县级部门专项资金清单" sheetId="11" r:id="rId11"/>
    <sheet name="部门整体支出绩效目标表" sheetId="12" r:id="rId12"/>
    <sheet name="项目目标申报表" sheetId="13" r:id="rId13"/>
    <sheet name="2021年“三公”经费财政拨款支出预算情况28" sheetId="14" r:id="rId14"/>
  </sheets>
  <definedNames>
    <definedName name="_xlnm.Print_Area" localSheetId="13">'2021年“三公”经费财政拨款支出预算情况28'!$A$1:$B$11</definedName>
    <definedName name="_xlnm.Print_Area" localSheetId="9">'附表10部门政府购买服务支出表'!$A$1:$H$16</definedName>
    <definedName name="_xlnm.Print_Area" localSheetId="10">'附表11县级部门专项资金清单'!$A$1:$F$15</definedName>
    <definedName name="_xlnm.Print_Area" localSheetId="1">'附表2部门一般公共预算支出预算表'!$A$1:$E$22</definedName>
    <definedName name="_xlnm.Print_Area" localSheetId="2">'附表3部门一般公共预算基本支出表'!$A$1:$C$30</definedName>
    <definedName name="_xlnm.Print_Area" localSheetId="3">'附表4部门政府性基金收支预算表'!$A$1:$F$18</definedName>
    <definedName name="_xlnm.Print_Area" localSheetId="4">'附表5部门国有资本经营收支预算表'!$A$1:$F$17</definedName>
    <definedName name="_xlnm.Print_Area" localSheetId="5">'附表6部门收支预算总表'!$A$1:$D$40</definedName>
    <definedName name="_xlnm.Print_Area" localSheetId="6">'附表7部门收入预算总表'!$A$1:$M$17</definedName>
    <definedName name="_xlnm.Print_Area" localSheetId="7">'附表8部门支出预算总表'!$A$1:$E$17</definedName>
    <definedName name="_xlnm.Print_Area" localSheetId="8">'附表9部门政府采购支出表'!$A$1:$G$11</definedName>
    <definedName name="_xlnm.Print_Titles" localSheetId="9">'附表10部门政府购买服务支出表'!$1:$5</definedName>
    <definedName name="_xlnm.Print_Titles" localSheetId="10">'附表11县级部门专项资金清单'!$1:$4</definedName>
    <definedName name="_xlnm.Print_Titles" localSheetId="1">'附表2部门一般公共预算支出预算表'!$1:$4</definedName>
    <definedName name="_xlnm.Print_Titles" localSheetId="2">'附表3部门一般公共预算基本支出表'!$1:$4</definedName>
    <definedName name="_xlnm.Print_Titles" localSheetId="3">'附表4部门政府性基金收支预算表'!$1:$5</definedName>
    <definedName name="_xlnm.Print_Titles" localSheetId="4">'附表5部门国有资本经营收支预算表'!$1:$5</definedName>
    <definedName name="_xlnm.Print_Titles" localSheetId="6">'附表7部门收入预算总表'!$1:$5</definedName>
    <definedName name="_xlnm.Print_Titles" localSheetId="7">'附表8部门支出预算总表'!$1:$4</definedName>
    <definedName name="_xlnm.Print_Titles" localSheetId="8">'附表9部门政府采购支出表'!$1:$5</definedName>
  </definedNames>
  <calcPr fullCalcOnLoad="1"/>
</workbook>
</file>

<file path=xl/sharedStrings.xml><?xml version="1.0" encoding="utf-8"?>
<sst xmlns="http://schemas.openxmlformats.org/spreadsheetml/2006/main" count="421" uniqueCount="279">
  <si>
    <t>附表1</t>
  </si>
  <si>
    <t>2021年部门财政拨款收支预算总表</t>
  </si>
  <si>
    <t>部门：</t>
  </si>
  <si>
    <t>单位：万元</t>
  </si>
  <si>
    <t xml:space="preserve">收入             </t>
  </si>
  <si>
    <t>支出</t>
  </si>
  <si>
    <t>项目</t>
  </si>
  <si>
    <t>预算数</t>
  </si>
  <si>
    <t>合计</t>
  </si>
  <si>
    <t>一般公共预算财政拨款</t>
  </si>
  <si>
    <t>政府性基金预算财政拨款</t>
  </si>
  <si>
    <t>一、上年结转</t>
  </si>
  <si>
    <t>一、本年支出</t>
  </si>
  <si>
    <t xml:space="preserve">    政府性基金预算拨款</t>
  </si>
  <si>
    <t xml:space="preserve">  （一）一般公共服务支出</t>
  </si>
  <si>
    <t xml:space="preserve">  （二）外交支出</t>
  </si>
  <si>
    <t>二、本年收入</t>
  </si>
  <si>
    <t xml:space="preserve">  （三）国防支出</t>
  </si>
  <si>
    <t xml:space="preserve">    （一）一般公共预算拨款</t>
  </si>
  <si>
    <t xml:space="preserve">  （四）公共安全支出</t>
  </si>
  <si>
    <t xml:space="preserve">        经常收入预算拨款</t>
  </si>
  <si>
    <t xml:space="preserve">  （五）教育支出</t>
  </si>
  <si>
    <t xml:space="preserve">        国库管理非税收入</t>
  </si>
  <si>
    <t xml:space="preserve">  （六）科学技术支出</t>
  </si>
  <si>
    <t xml:space="preserve">    （二）政府性基金预算拨款</t>
  </si>
  <si>
    <t xml:space="preserve">  （七）文化体育与传媒支出</t>
  </si>
  <si>
    <t xml:space="preserve">  （八）社会保障和就业支出</t>
  </si>
  <si>
    <t xml:space="preserve">  （九）社会保险基金支出</t>
  </si>
  <si>
    <t xml:space="preserve">  （十）医疗卫生与计划生育支出</t>
  </si>
  <si>
    <t xml:space="preserve">  （十一）节能环保支出</t>
  </si>
  <si>
    <t xml:space="preserve">  （十二）城乡社区支出</t>
  </si>
  <si>
    <t xml:space="preserve">  （十三）农林水支出</t>
  </si>
  <si>
    <t xml:space="preserve">  （十四）交通运输支出</t>
  </si>
  <si>
    <t xml:space="preserve">  （十五）资源勘探电力信息等支出</t>
  </si>
  <si>
    <t xml:space="preserve">  （十六）商业服务业等支出</t>
  </si>
  <si>
    <t xml:space="preserve">  （十七）金融支出</t>
  </si>
  <si>
    <t xml:space="preserve">  （十八）援助其他地区支出</t>
  </si>
  <si>
    <t xml:space="preserve">  （十九）国土海洋气象等支出</t>
  </si>
  <si>
    <t xml:space="preserve">  （二十）住房保障支出</t>
  </si>
  <si>
    <t xml:space="preserve">  （二十一）粮油物资储备支出</t>
  </si>
  <si>
    <t xml:space="preserve">  （二十二）国有资本经营预算支出</t>
  </si>
  <si>
    <t xml:space="preserve">  （二十三）灾害防治和应急管理支出</t>
  </si>
  <si>
    <t xml:space="preserve">  （二十四）预备费</t>
  </si>
  <si>
    <t xml:space="preserve">  （二十五）其他支出</t>
  </si>
  <si>
    <t xml:space="preserve">  （二十六）转移性支出</t>
  </si>
  <si>
    <t xml:space="preserve">  （二十七）债务还本支出</t>
  </si>
  <si>
    <t xml:space="preserve">  （二十八）债务付息支出</t>
  </si>
  <si>
    <t xml:space="preserve">  （二十九）债务发行费用支出</t>
  </si>
  <si>
    <t>二、结转下年</t>
  </si>
  <si>
    <t>收入总计</t>
  </si>
  <si>
    <t>支出总计</t>
  </si>
  <si>
    <t>附表2</t>
  </si>
  <si>
    <t>2021年部门一般公共预算支出预算表</t>
  </si>
  <si>
    <t>科目编码</t>
  </si>
  <si>
    <t>科目名称</t>
  </si>
  <si>
    <t>基本支出</t>
  </si>
  <si>
    <t>项目支出</t>
  </si>
  <si>
    <t>201</t>
  </si>
  <si>
    <t>一般公共服务支出</t>
  </si>
  <si>
    <t>221</t>
  </si>
  <si>
    <t>住房保障支出</t>
  </si>
  <si>
    <t>......</t>
  </si>
  <si>
    <t>附表3</t>
  </si>
  <si>
    <t>2021年部门一般公共预算基本支出预算表</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</si>
  <si>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</si>
  <si>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</si>
  <si>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</si>
  <si>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</si>
  <si>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</si>
  <si>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</si>
  <si>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</si>
  <si>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</si>
  <si>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</si>
  <si>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</si>
  <si>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</si>
  <si>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</si>
  <si>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</si>
  <si>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</si>
  <si>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</si>
  <si>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</si>
  <si>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</si>
  <si>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</si>
  <si>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</si>
  <si>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</si>
  <si>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</si>
  <si>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</si>
  <si>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</si>
  <si>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</si>
  <si>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</si>
  <si>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</si>
  <si>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</si>
  <si>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</si>
  <si>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</si>
  <si>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</si>
  <si>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</si>
  <si>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</si>
  <si>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</si>
  <si>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</si>
  <si>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</si>
  <si>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</si>
  <si>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</si>
  <si>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</si>
  <si>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</si>
  <si>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</si>
  <si>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30239</t>
  </si>
  <si>
    <t xml:space="preserve">  其他交通费用</t>
  </si>
  <si>
    <t xml:space="preserve">  30299</t>
  </si>
  <si>
    <t xml:space="preserve">  其他商品和服务支出</t>
  </si>
  <si>
    <t>附表4</t>
  </si>
  <si>
    <t>2021年部门政府性基金预算收支预算表</t>
  </si>
  <si>
    <t>本年政府性基金财政拨款收入</t>
  </si>
  <si>
    <t>本年政府性基金财政拨款支出</t>
  </si>
  <si>
    <t>附表5</t>
  </si>
  <si>
    <t>2021年部门国有资本经营收支预算表</t>
  </si>
  <si>
    <t>国有资本经营收入预算</t>
  </si>
  <si>
    <t>国有资本经营支出预算</t>
  </si>
  <si>
    <t>附表6</t>
  </si>
  <si>
    <t>2021年部门收支预算总表</t>
  </si>
  <si>
    <t>一、一般公共预算拨款收入</t>
  </si>
  <si>
    <t>二、政府性基金预算拨款收入</t>
  </si>
  <si>
    <t>三、纳入转户管理非税收入</t>
  </si>
  <si>
    <t>四、其他收入</t>
  </si>
  <si>
    <t xml:space="preserve">    事业收入</t>
  </si>
  <si>
    <t xml:space="preserve">    经营收入</t>
  </si>
  <si>
    <t xml:space="preserve">    上级补助收入</t>
  </si>
  <si>
    <t xml:space="preserve">    附属单位上缴收入</t>
  </si>
  <si>
    <t xml:space="preserve">    其他</t>
  </si>
  <si>
    <t>本年收入合计</t>
  </si>
  <si>
    <t>本年支出合计</t>
  </si>
  <si>
    <t>上年结余</t>
  </si>
  <si>
    <t>结转下年</t>
  </si>
  <si>
    <t>附表7</t>
  </si>
  <si>
    <t>2021年部门收入预算总表</t>
  </si>
  <si>
    <t>一般公共预算拨款收入</t>
  </si>
  <si>
    <t>政府性基金预算拨款收入</t>
  </si>
  <si>
    <t>纳入专户管理的政府非税收入</t>
  </si>
  <si>
    <t>其他收入</t>
  </si>
  <si>
    <t>上级补助收入</t>
  </si>
  <si>
    <t>附属单位上缴收入</t>
  </si>
  <si>
    <t>附表8</t>
  </si>
  <si>
    <t>2021年部门支出预算总表</t>
  </si>
  <si>
    <t>附表9</t>
  </si>
  <si>
    <t>2021年部门政府采购支出表</t>
  </si>
  <si>
    <t>支出项目/政府采购项目名称</t>
  </si>
  <si>
    <t>一般公共预算</t>
  </si>
  <si>
    <t>政府性基金预算</t>
  </si>
  <si>
    <t>其他资金</t>
  </si>
  <si>
    <t>经常性业务项目</t>
  </si>
  <si>
    <t xml:space="preserve">  办公设备维护更新购置费</t>
  </si>
  <si>
    <t>附表10</t>
  </si>
  <si>
    <t>2021年部门政府购买服务支出表</t>
  </si>
  <si>
    <t>支出项目</t>
  </si>
  <si>
    <t>购买方式</t>
  </si>
  <si>
    <t>附表11</t>
  </si>
  <si>
    <t>2021年县级部门专项资金清单</t>
  </si>
  <si>
    <t>序号</t>
  </si>
  <si>
    <t>主管部门</t>
  </si>
  <si>
    <t>项目名称</t>
  </si>
  <si>
    <t>预算金额（万元）</t>
  </si>
  <si>
    <t>项目资金安排或分配依据和标准</t>
  </si>
  <si>
    <t>项目管理办法或流程</t>
  </si>
  <si>
    <t>（单位：万元）</t>
  </si>
  <si>
    <t>项  目</t>
  </si>
  <si>
    <t>预 算 数</t>
  </si>
  <si>
    <r>
      <rPr>
        <sz val="16"/>
        <color indexed="8"/>
        <rFont val="仿宋_GB2312"/>
        <family val="3"/>
      </rPr>
      <t>合</t>
    </r>
    <r>
      <rPr>
        <sz val="16"/>
        <color indexed="8"/>
        <rFont val="Verdana"/>
        <family val="2"/>
      </rPr>
      <t> </t>
    </r>
    <r>
      <rPr>
        <sz val="16"/>
        <color indexed="8"/>
        <rFont val="仿宋_GB2312"/>
        <family val="3"/>
      </rPr>
      <t xml:space="preserve"> 计</t>
    </r>
  </si>
  <si>
    <t>因公出国（境）费</t>
  </si>
  <si>
    <t>公务接待费</t>
  </si>
  <si>
    <t>公务用车购置及运行费</t>
  </si>
  <si>
    <r>
      <rPr>
        <sz val="16"/>
        <color indexed="8"/>
        <rFont val="Verdana"/>
        <family val="2"/>
      </rPr>
      <t> </t>
    </r>
    <r>
      <rPr>
        <sz val="16"/>
        <color indexed="8"/>
        <rFont val="仿宋_GB2312"/>
        <family val="3"/>
      </rPr>
      <t xml:space="preserve"> 其中：公务用车运行费</t>
    </r>
  </si>
  <si>
    <r>
      <rPr>
        <sz val="16"/>
        <color indexed="8"/>
        <rFont val="Verdana"/>
        <family val="2"/>
      </rPr>
      <t>     </t>
    </r>
    <r>
      <rPr>
        <sz val="16"/>
        <color indexed="8"/>
        <rFont val="仿宋_GB2312"/>
        <family val="3"/>
      </rPr>
      <t xml:space="preserve"> </t>
    </r>
    <r>
      <rPr>
        <sz val="16"/>
        <color indexed="8"/>
        <rFont val="Verdana"/>
        <family val="2"/>
      </rPr>
      <t xml:space="preserve">    </t>
    </r>
    <r>
      <rPr>
        <sz val="16"/>
        <color indexed="8"/>
        <rFont val="仿宋_GB2312"/>
        <family val="3"/>
      </rPr>
      <t>公务用车购置费</t>
    </r>
  </si>
  <si>
    <t xml:space="preserve"> 20131</t>
  </si>
  <si>
    <t xml:space="preserve">  党委办公厅（室）及相关机构</t>
  </si>
  <si>
    <t xml:space="preserve">  2013101</t>
  </si>
  <si>
    <t xml:space="preserve">   行政运行</t>
  </si>
  <si>
    <t>208</t>
  </si>
  <si>
    <t>社会保障与就业</t>
  </si>
  <si>
    <t xml:space="preserve">  2080505</t>
  </si>
  <si>
    <t>　　机关事业单位养老保险缴费</t>
  </si>
  <si>
    <t>卫生健康支出</t>
  </si>
  <si>
    <t xml:space="preserve"> 21011</t>
  </si>
  <si>
    <t xml:space="preserve"> 行政单位医疗</t>
  </si>
  <si>
    <t xml:space="preserve">  2101101</t>
  </si>
  <si>
    <t xml:space="preserve">  医疗保险支出</t>
  </si>
  <si>
    <t xml:space="preserve"> 22102</t>
  </si>
  <si>
    <t xml:space="preserve"> 住房改革支出</t>
  </si>
  <si>
    <t xml:space="preserve">  2210201</t>
  </si>
  <si>
    <t>　　机关事业单位养老保险缴费</t>
  </si>
  <si>
    <t>事
业
收
入</t>
  </si>
  <si>
    <t>小
计</t>
  </si>
  <si>
    <t>经
营
收
入</t>
  </si>
  <si>
    <t>其
他</t>
  </si>
  <si>
    <t xml:space="preserve">  党委办公厅（室）及相关机构</t>
  </si>
  <si>
    <t xml:space="preserve">   行政运行</t>
  </si>
  <si>
    <t>社会保障与就业</t>
  </si>
  <si>
    <t>卫生健康支出</t>
  </si>
  <si>
    <t xml:space="preserve"> 　行政单位医疗</t>
  </si>
  <si>
    <t xml:space="preserve">  　医疗保险支出</t>
  </si>
  <si>
    <t xml:space="preserve"> 　住房改革支出</t>
  </si>
  <si>
    <t xml:space="preserve">  　住房公积金</t>
  </si>
  <si>
    <t>其他
收入</t>
  </si>
  <si>
    <t>购买服务
起止时间</t>
  </si>
  <si>
    <t>2021年，为全面反映“三公”经费支出，本次公布的“三公”经费预算为部门汇总数，仅包含本办。2021年“三公”经费财政拨款预算数为48万元，其中：因公出国（境）费0万元，公务接待费48万元，公务用车购置及运行费0万元。“三公”经费较上年预算持平，具体原因是工作需要。“三公”经费预算具体情况如下： 
（一）因公出国（境）费预算0万元，主要是县级财政一般不安排此预算，上级组织部门安排的，年终财政追加。经费使用严格按照《寿县市直党政机关因公临时出国经费管理办法》（淮财行政〔2014〕65号）相关规定执行。
（二）公务接待费预算48万元，主要用于接待上级、外单位业务指导和工作调研、招商活动等公务往来支出。经费使用贯彻落实党中央八项规定、省委省政府30条规定和市委40条规定，严格执行《党政机关厉行节约反对浪费条例》（中发〔2013〕13号）和《中共寿县纪律检查委员会关于坚决整治三种“顽症”切实加强机关作风建设的若干规定（暂行）的通知》（淮纪〔2013〕27号）规定。
（三）公务用车购置及运行费预算0万元，其中：公务用车运行费0万元，公务用车购置费0万元。经费使用严格按照中央、省和市有关公务用车配备使用管理制度执行。</t>
  </si>
  <si>
    <t>2021年部门整体支出绩效目标表</t>
  </si>
  <si>
    <t>部门名称</t>
  </si>
  <si>
    <t>年度预算申请</t>
  </si>
  <si>
    <t>  按收入性质分：</t>
  </si>
  <si>
    <t>按支出性质分：</t>
  </si>
  <si>
    <t>  政府性基金拨款：</t>
  </si>
  <si>
    <t>  纳入专户管理的</t>
  </si>
  <si>
    <t>  非税收入拨款：</t>
  </si>
  <si>
    <t>  其他资金：</t>
  </si>
  <si>
    <t>部门职能职责概述</t>
  </si>
  <si>
    <t>整体绩效目标</t>
  </si>
  <si>
    <t>效益指标</t>
  </si>
  <si>
    <t>（2021年度）</t>
  </si>
  <si>
    <t>项目负责人及联系电话</t>
  </si>
  <si>
    <t>实施单位</t>
  </si>
  <si>
    <t>资金情况
（万元）</t>
  </si>
  <si>
    <t>年度资金总额</t>
  </si>
  <si>
    <t>其中：财政拨款（每项资金的名称和规模）</t>
  </si>
  <si>
    <t xml:space="preserve">             其他资金</t>
  </si>
  <si>
    <t>总
体
目
标</t>
  </si>
  <si>
    <t>年度目标</t>
  </si>
  <si>
    <t>绩
效
指
标</t>
  </si>
  <si>
    <t>一级指标</t>
  </si>
  <si>
    <t>二级指标</t>
  </si>
  <si>
    <t>三级指标</t>
  </si>
  <si>
    <t>指标值</t>
  </si>
  <si>
    <t>产出指标</t>
  </si>
  <si>
    <t>数量指标</t>
  </si>
  <si>
    <t>质量指标</t>
  </si>
  <si>
    <t>时效指标</t>
  </si>
  <si>
    <t>成本指标</t>
  </si>
  <si>
    <t>社会效益指标</t>
  </si>
  <si>
    <t>可持续影响
指标</t>
  </si>
  <si>
    <t>满意度指标</t>
  </si>
  <si>
    <t>服务对象
满意度指标</t>
  </si>
  <si>
    <t>经办人：</t>
  </si>
  <si>
    <t>单位负责人：</t>
  </si>
  <si>
    <t>上报时间：</t>
  </si>
  <si>
    <t>附表13</t>
  </si>
  <si>
    <t>附表12</t>
  </si>
  <si>
    <t>注：本表无数据。</t>
  </si>
  <si>
    <t>部门：机关工委</t>
  </si>
  <si>
    <t>中共寿县直属机关工作委员会</t>
  </si>
  <si>
    <r>
      <t>  资金总额：</t>
    </r>
    <r>
      <rPr>
        <b/>
        <sz val="11"/>
        <color indexed="8"/>
        <rFont val="宋体"/>
        <family val="0"/>
      </rPr>
      <t>99.26</t>
    </r>
  </si>
  <si>
    <r>
      <t xml:space="preserve">   一般公共预算:</t>
    </r>
    <r>
      <rPr>
        <b/>
        <sz val="11"/>
        <color indexed="8"/>
        <rFont val="宋体"/>
        <family val="0"/>
      </rPr>
      <t>99.26</t>
    </r>
  </si>
  <si>
    <r>
      <t xml:space="preserve">  基本支出:</t>
    </r>
    <r>
      <rPr>
        <b/>
        <sz val="11"/>
        <color indexed="8"/>
        <rFont val="宋体"/>
        <family val="0"/>
      </rPr>
      <t>68.26</t>
    </r>
  </si>
  <si>
    <r>
      <t xml:space="preserve">  项目支出：</t>
    </r>
    <r>
      <rPr>
        <b/>
        <sz val="11"/>
        <color indexed="8"/>
        <rFont val="宋体"/>
        <family val="0"/>
      </rPr>
      <t>31</t>
    </r>
  </si>
  <si>
    <t xml:space="preserve">（一）统一组织、规划、部署县直机关党的工作，提出加强和改进党的建设意见和建议，研究制定工作规划，并抓好组织实施。（二）指导县直机关党的政治建设、思想建设、组织建设、作风建设、纪律建设、把制度建设贯穿其中，深入推进反腐败斗争。（三）指导县直机关各级党组织和广大党员学习马克思列宁主义、毛泽东思想、邓小平理论、“三个代表”重要思想、科学发展观、习近平新时代中国特色社会主义思想。（四）对县直机关各级党组织、党员领导干部落实党建责任制，遵守政治纪律和政治规矩情况进行监督检查，并向县委报告。（五）指导县直机关各级党组织实施对党员特别是党员领导干部的监督和管理，及时向县委反映各部门领导班子、领导干部的情况。（六）配合县委有关部门抓好县直机关各部门班子思想政治建设，参与对党员领导干部民主生活会和县委工作部门、县直部门党组（党委）理论中心组学习督促检查和指导，了解掌握情况，按规定报送情况报告。（七）督促指导县直机关党组织按期换届等。（八）指导县直机关各级党组织加强基层组织建设，做好党员发展、教育和管理等工作。（九）领导县直各部门机关党的纪律检查工作。（十）了解掌握县直机关工作人员的思想状况，指导县直机关党组织加强思想政治工作和精神文明建设。（十一）领导县直机关共青团工作，指导县直机关各级党组织做好党的群众工作和统一战线工作；协助做好县直机关国防动员及人民武装工作。（十二）指导县直属非公企业、社会组织党建工作。（十三）协同有关部门指导、规划、协调、督查、检查县直机关干部教育培训工作，培训轮训县直机关党组织书记和党务干部。（十四）协助有关部门协调县直机关做好维护稳定、关心下一代和老龄工作。（十五）完成县委交办的其他任务。
</t>
  </si>
  <si>
    <t>目标1：文明创建宣传、机关文明创建督查和考核、举办道德讲堂等</t>
  </si>
  <si>
    <t>目标2：宣传关于老龄工作的法规、政策，切实维护和保障老年人合法权益，做好县直机关老年保障工作，倡导开展尊老、敬老、养老、助老活动，丰富老年人生活。</t>
  </si>
  <si>
    <t>目标3：组织县直100多个单位党组织与100多村:党组织开展结对共建。实现基层组织共建，产，业发展共育，组织千名干部进村惠民生，实现民生实事共为，基础设施共建，城乡资源共享；组织在职党员进社区为群众服务</t>
  </si>
  <si>
    <t>目标4：组织有关部门一起做好青少年的思想教育工作；组织开展学雷锋、志愿者活动；维护未成年人的合法权益。</t>
  </si>
  <si>
    <t>目标5：组织县直机关86家单位的党务干部360多个基层党组织书记、86名党内统计信息员、党建办工作人员培训，提高党务干部业务能力和业务水平。组织县直机关6500多名党员学习，增强党员干部能力，发挥党员先锋模范作用。</t>
  </si>
  <si>
    <t>目标6：县直机关所属非公企业、社会组织进行党组织基层建设，加强非公和社会组织党员教育、党务干部培训及党建指导员开展工作及党员活动室的建设等</t>
  </si>
  <si>
    <t>目标7：县直机关党的纪律检查工作；监督、检查县直机关党组织、党员执行党的路线、方针、政策和决议的情况；指导县直机关党风廉政建设；对县直机关党员进行党风党纪教育；按有关规定和权限，审批县直机关党员干部违反党纪给予警告的处分决定；受理县直机关党组织和党员的检举、控告、申诉、处理来信来访及县直党委党员的违纪立案处理等</t>
  </si>
  <si>
    <t>目标8：县直机关的民兵组织建设、政治教育、国防教育、军事训练等</t>
  </si>
  <si>
    <t>目标9：机关效能建设</t>
  </si>
  <si>
    <t>部门整体支出
年度绩效指标</t>
  </si>
  <si>
    <t>产出指标</t>
  </si>
  <si>
    <t> 　指标2：开展文明单位到社区服务工作，“明德守礼，齐家立业”读书活动，举办“党旗飘扬在神州大地”为主题的读书演讲比赛，4次道德讲堂，庆祝建党99周年党的知识法律知识竞赛</t>
  </si>
  <si>
    <t>　　指标3：做好依法养犬、文明养犬宣传承诺工作。组织县直机关广大的党员干部深入基层、社区开展依法养犬、文明养犬宣传工作，两次组织县直机关党员干部在春申广场、文峰广场、东门广场集体开展宣传活动，发放《致养犬市民朋友的一封信》及相关资料，督促县直机关各单位4734名在职干部职工逐人签订了《文明养犬承诺书》</t>
  </si>
  <si>
    <t>　　指标4：2020年县直机关纪检监察工委共受理并处置案件线索6件，立案5件，结案4件，给予留党察看处分一年1人，留党察看处分二年1人，开除党籍处分2人。</t>
  </si>
  <si>
    <t>　　指标1：推进建设政治机关和模范机关</t>
  </si>
  <si>
    <t>　　指标2：促进机关党建上台阶</t>
  </si>
  <si>
    <t>　　指标3：加强监督考核，完善了机关党建日常管理</t>
  </si>
  <si>
    <t>　　指标4：加强支部作用发挥，坚决打赢疫情防控阻击战</t>
  </si>
  <si>
    <t xml:space="preserve">    指标5：强化纪律建设，做好执纪监督</t>
  </si>
  <si>
    <t>　　指标6：开展新时代文明实践活动，促进了机关全面发展</t>
  </si>
  <si>
    <t>寿县县直机关工委2021年“三公”经费支出预算表</t>
  </si>
  <si>
    <t>2021年县直机关工委项目支出绩效目标申报表</t>
  </si>
  <si>
    <t>机关工委</t>
  </si>
  <si>
    <t>部门：机关工委</t>
  </si>
  <si>
    <t>注：机关工委没有政府性基金预算拨款收入，也没有政府性基金预算支出，故本表无数据。</t>
  </si>
  <si>
    <t>注：机关工委没有国有资本经营预算拨款收入，也没有国有资本经营预算支出，故本表无数据。</t>
  </si>
  <si>
    <t>此表无数据</t>
  </si>
  <si>
    <t>备注：机关工委没有50万元以上的项目申报，故本表无数据。</t>
  </si>
  <si>
    <t>　　指标1：组织召开2019年度县直单位党组（党委）书记抓党的建设述职评议、全县机关党的工作暨纪检工作会议，党组（党委）书记述职评议会，2020年县直机关党建工作推进会等会议。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</si>
</sst>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0_ "/>
    <numFmt numFmtId="179" formatCode="0.00_ "/>
    <numFmt numFmtId="180" formatCode="#,##0.0000"/>
  </numFmts>
  <fonts count="59">
    <font>
      <sz val="9"/>
      <name val="宋体"/>
      <family val="0"/>
    </font>
    <font>
      <sz val="11"/>
      <color indexed="8"/>
      <name val="宋体"/>
      <family val="0"/>
    </font>
    <font>
      <sz val="16"/>
      <color indexed="8"/>
      <name val="仿宋_GB2312"/>
      <family val="3"/>
    </font>
    <font>
      <sz val="16"/>
      <color indexed="8"/>
      <name val="Verdana"/>
      <family val="2"/>
    </font>
    <font>
      <sz val="10"/>
      <name val="宋体"/>
      <family val="0"/>
    </font>
    <font>
      <sz val="20"/>
      <name val="黑体"/>
      <family val="3"/>
    </font>
    <font>
      <sz val="12"/>
      <name val="黑体"/>
      <family val="3"/>
    </font>
    <font>
      <sz val="11"/>
      <name val="宋体"/>
      <family val="0"/>
    </font>
    <font>
      <b/>
      <sz val="18"/>
      <name val="宋体"/>
      <family val="0"/>
    </font>
    <font>
      <b/>
      <sz val="11"/>
      <name val="宋体"/>
      <family val="0"/>
    </font>
    <font>
      <b/>
      <sz val="12"/>
      <name val="宋体"/>
      <family val="0"/>
    </font>
    <font>
      <sz val="12"/>
      <name val="宋体"/>
      <family val="0"/>
    </font>
    <font>
      <b/>
      <u val="single"/>
      <sz val="18"/>
      <name val="宋体"/>
      <family val="0"/>
    </font>
    <font>
      <b/>
      <sz val="11"/>
      <color indexed="63"/>
      <name val="宋体"/>
      <family val="0"/>
    </font>
    <font>
      <b/>
      <sz val="13"/>
      <color indexed="56"/>
      <name val="宋体"/>
      <family val="0"/>
    </font>
    <font>
      <sz val="11"/>
      <color indexed="52"/>
      <name val="宋体"/>
      <family val="0"/>
    </font>
    <font>
      <sz val="11"/>
      <color indexed="10"/>
      <name val="宋体"/>
      <family val="0"/>
    </font>
    <font>
      <b/>
      <sz val="11"/>
      <color indexed="56"/>
      <name val="宋体"/>
      <family val="0"/>
    </font>
    <font>
      <sz val="11"/>
      <color indexed="17"/>
      <name val="宋体"/>
      <family val="0"/>
    </font>
    <font>
      <sz val="11"/>
      <color indexed="62"/>
      <name val="宋体"/>
      <family val="0"/>
    </font>
    <font>
      <b/>
      <sz val="15"/>
      <color indexed="56"/>
      <name val="宋体"/>
      <family val="0"/>
    </font>
    <font>
      <sz val="11"/>
      <color indexed="20"/>
      <name val="宋体"/>
      <family val="0"/>
    </font>
    <font>
      <sz val="11"/>
      <color indexed="9"/>
      <name val="宋体"/>
      <family val="0"/>
    </font>
    <font>
      <b/>
      <sz val="11"/>
      <color indexed="9"/>
      <name val="宋体"/>
      <family val="0"/>
    </font>
    <font>
      <b/>
      <sz val="11"/>
      <color indexed="52"/>
      <name val="宋体"/>
      <family val="0"/>
    </font>
    <font>
      <b/>
      <sz val="11"/>
      <color indexed="8"/>
      <name val="宋体"/>
      <family val="0"/>
    </font>
    <font>
      <b/>
      <sz val="18"/>
      <color indexed="56"/>
      <name val="宋体"/>
      <family val="0"/>
    </font>
    <font>
      <sz val="11"/>
      <color indexed="60"/>
      <name val="宋体"/>
      <family val="0"/>
    </font>
    <font>
      <i/>
      <sz val="11"/>
      <color indexed="23"/>
      <name val="宋体"/>
      <family val="0"/>
    </font>
    <font>
      <sz val="12"/>
      <name val="仿宋_GB2312"/>
      <family val="3"/>
    </font>
    <font>
      <sz val="11"/>
      <name val="黑体"/>
      <family val="3"/>
    </font>
    <font>
      <b/>
      <sz val="20"/>
      <name val="宋体"/>
      <family val="0"/>
    </font>
    <font>
      <b/>
      <sz val="10"/>
      <name val="宋体"/>
      <family val="0"/>
    </font>
    <font>
      <u val="single"/>
      <sz val="11"/>
      <color indexed="12"/>
      <name val="宋体"/>
      <family val="0"/>
    </font>
    <font>
      <u val="single"/>
      <sz val="11"/>
      <color indexed="20"/>
      <name val="宋体"/>
      <family val="0"/>
    </font>
    <font>
      <sz val="12"/>
      <color indexed="8"/>
      <name val="黑体"/>
      <family val="3"/>
    </font>
    <font>
      <sz val="10"/>
      <color indexed="10"/>
      <name val="宋体"/>
      <family val="0"/>
    </font>
    <font>
      <sz val="12"/>
      <color indexed="8"/>
      <name val="宋体"/>
      <family val="0"/>
    </font>
    <font>
      <sz val="9"/>
      <color indexed="8"/>
      <name val="宋体"/>
      <family val="0"/>
    </font>
    <font>
      <sz val="10"/>
      <color indexed="8"/>
      <name val="宋体"/>
      <family val="0"/>
    </font>
    <font>
      <b/>
      <sz val="18"/>
      <color indexed="8"/>
      <name val="宋体"/>
      <family val="0"/>
    </font>
    <font>
      <sz val="22"/>
      <color indexed="8"/>
      <name val="宋体"/>
      <family val="0"/>
    </font>
    <font>
      <sz val="18"/>
      <color indexed="8"/>
      <name val="黑体"/>
      <family val="3"/>
    </font>
    <font>
      <sz val="20"/>
      <color indexed="8"/>
      <name val="黑体"/>
      <family val="3"/>
    </font>
    <font>
      <b/>
      <sz val="20"/>
      <color indexed="8"/>
      <name val="宋体"/>
      <family val="0"/>
    </font>
    <font>
      <b/>
      <sz val="12"/>
      <color indexed="8"/>
      <name val="宋体"/>
      <family val="0"/>
    </font>
    <font>
      <b/>
      <sz val="10"/>
      <color indexed="8"/>
      <name val="宋体"/>
      <family val="0"/>
    </font>
    <font>
      <sz val="11"/>
      <color indexed="8"/>
      <name val="黑体"/>
      <family val="3"/>
    </font>
    <font>
      <sz val="12"/>
      <color indexed="8"/>
      <name val="仿宋_GB2312"/>
      <family val="3"/>
    </font>
    <font>
      <b/>
      <u val="single"/>
      <sz val="18"/>
      <color indexed="8"/>
      <name val="宋体"/>
      <family val="0"/>
    </font>
    <font>
      <u val="single"/>
      <sz val="11"/>
      <color indexed="36"/>
      <name val="宋体"/>
      <family val="0"/>
    </font>
    <font>
      <u val="single"/>
      <sz val="11"/>
      <color indexed="39"/>
      <name val="宋体"/>
      <family val="0"/>
    </font>
    <font>
      <sz val="11"/>
      <color indexed="36"/>
      <name val="宋体"/>
      <family val="0"/>
    </font>
    <font>
      <sz val="11"/>
      <color indexed="8"/>
      <name val="Calibri"/>
      <family val="0"/>
    </font>
    <font>
      <u val="single"/>
      <sz val="11"/>
      <color indexed="39"/>
      <name val="Calibri"/>
      <family val="0"/>
    </font>
    <font>
      <u val="single"/>
      <sz val="11"/>
      <color indexed="36"/>
      <name val="Calibri"/>
      <family val="0"/>
    </font>
    <font>
      <sz val="10"/>
      <color indexed="8"/>
      <name val="Calibri"/>
      <family val="0"/>
    </font>
    <font>
      <sz val="12"/>
      <color indexed="8"/>
      <name val="Calibri"/>
      <family val="0"/>
    </font>
    <font>
      <sz val="22"/>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8">
    <xf numFmtId="0" fontId="38"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1" fillId="6" borderId="0" applyNumberFormat="0" applyBorder="0" applyAlignment="0" applyProtection="0"/>
    <xf numFmtId="0" fontId="26" fillId="0" borderId="0" applyNumberFormat="0" applyFill="0" applyBorder="0" applyAlignment="0" applyProtection="0"/>
    <xf numFmtId="0" fontId="20" fillId="0" borderId="1" applyNumberFormat="0" applyFill="0" applyAlignment="0" applyProtection="0"/>
    <xf numFmtId="0" fontId="14"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52" fillId="3" borderId="0" applyNumberFormat="0" applyBorder="0" applyAlignment="0" applyProtection="0"/>
    <xf numFmtId="0" fontId="38" fillId="0" borderId="0">
      <alignment/>
      <protection/>
    </xf>
    <xf numFmtId="0" fontId="38" fillId="0" borderId="0">
      <alignment/>
      <protection/>
    </xf>
    <xf numFmtId="0" fontId="38" fillId="0" borderId="0">
      <alignment/>
      <protection/>
    </xf>
    <xf numFmtId="0" fontId="37" fillId="0" borderId="0">
      <alignment/>
      <protection/>
    </xf>
    <xf numFmtId="0" fontId="54" fillId="0" borderId="0" applyNumberFormat="0" applyFill="0" applyBorder="0" applyAlignment="0" applyProtection="0"/>
    <xf numFmtId="0" fontId="18" fillId="4" borderId="0" applyNumberFormat="0" applyBorder="0" applyAlignment="0" applyProtection="0"/>
    <xf numFmtId="0" fontId="25" fillId="0" borderId="4" applyNumberFormat="0" applyFill="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24" fillId="16" borderId="5" applyNumberFormat="0" applyAlignment="0" applyProtection="0"/>
    <xf numFmtId="0" fontId="23" fillId="17" borderId="6" applyNumberFormat="0" applyAlignment="0" applyProtection="0"/>
    <xf numFmtId="0" fontId="28" fillId="0" borderId="0" applyNumberFormat="0" applyFill="0" applyBorder="0" applyAlignment="0" applyProtection="0"/>
    <xf numFmtId="0" fontId="16" fillId="0" borderId="0" applyNumberFormat="0" applyFill="0" applyBorder="0" applyAlignment="0" applyProtection="0"/>
    <xf numFmtId="0" fontId="15" fillId="0" borderId="7"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7" fillId="22" borderId="0" applyNumberFormat="0" applyBorder="0" applyAlignment="0" applyProtection="0"/>
    <xf numFmtId="0" fontId="13" fillId="16" borderId="8" applyNumberFormat="0" applyAlignment="0" applyProtection="0"/>
    <xf numFmtId="0" fontId="19" fillId="7" borderId="5" applyNumberFormat="0" applyAlignment="0" applyProtection="0"/>
    <xf numFmtId="0" fontId="55" fillId="0" borderId="0" applyNumberFormat="0" applyFill="0" applyBorder="0" applyAlignment="0" applyProtection="0"/>
    <xf numFmtId="0" fontId="38" fillId="23" borderId="9" applyNumberFormat="0" applyAlignment="0" applyProtection="0"/>
  </cellStyleXfs>
  <cellXfs count="273">
    <xf numFmtId="0" fontId="38" fillId="0" borderId="0" xfId="0" applyFont="1" applyAlignment="1">
      <alignment/>
    </xf>
    <xf numFmtId="0" fontId="53" fillId="0" borderId="0" xfId="0" applyFont="1" applyFill="1" applyBorder="1" applyAlignment="1">
      <alignment vertical="center" wrapText="1"/>
    </xf>
    <xf numFmtId="0" fontId="53" fillId="0" borderId="0" xfId="0" applyFont="1" applyFill="1" applyBorder="1" applyAlignment="1">
      <alignment vertical="center" wrapText="1"/>
    </xf>
    <xf numFmtId="0" fontId="3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2" fillId="0" borderId="10" xfId="0" applyFont="1" applyFill="1" applyBorder="1" applyAlignment="1">
      <alignment horizontal="center"/>
    </xf>
    <xf numFmtId="0" fontId="3" fillId="0" borderId="11" xfId="0" applyFont="1" applyFill="1" applyBorder="1" applyAlignment="1">
      <alignment horizontal="justify" vertical="center"/>
    </xf>
    <xf numFmtId="0" fontId="2" fillId="0" borderId="11" xfId="0" applyFont="1" applyFill="1" applyBorder="1" applyAlignment="1">
      <alignment horizontal="center"/>
    </xf>
    <xf numFmtId="0" fontId="3" fillId="0" borderId="12" xfId="0" applyFont="1" applyFill="1" applyBorder="1" applyAlignment="1">
      <alignment horizontal="justify" vertical="center"/>
    </xf>
    <xf numFmtId="0" fontId="2" fillId="0" borderId="12" xfId="0" applyFont="1" applyFill="1" applyBorder="1" applyAlignment="1">
      <alignment horizontal="center"/>
    </xf>
    <xf numFmtId="0" fontId="39" fillId="0" borderId="0" xfId="0" applyFont="1" applyAlignment="1">
      <alignment horizontal="right"/>
    </xf>
    <xf numFmtId="0" fontId="39" fillId="0" borderId="0" xfId="0" applyFont="1" applyFill="1" applyAlignment="1">
      <alignment horizontal="left" vertical="center"/>
    </xf>
    <xf numFmtId="0" fontId="43" fillId="0" borderId="13" xfId="0" applyFont="1" applyBorder="1" applyAlignment="1">
      <alignment horizontal="center" vertical="center"/>
    </xf>
    <xf numFmtId="0" fontId="39" fillId="0" borderId="0" xfId="0" applyNumberFormat="1" applyFont="1" applyFill="1" applyAlignment="1" applyProtection="1">
      <alignment horizontal="center" vertical="center"/>
      <protection/>
    </xf>
    <xf numFmtId="0" fontId="35" fillId="0" borderId="12" xfId="0" applyFont="1" applyBorder="1" applyAlignment="1">
      <alignment horizontal="center" vertical="center"/>
    </xf>
    <xf numFmtId="49" fontId="39" fillId="0" borderId="12" xfId="0" applyNumberFormat="1" applyFont="1" applyFill="1" applyBorder="1" applyAlignment="1" applyProtection="1">
      <alignment horizontal="center" vertical="center"/>
      <protection/>
    </xf>
    <xf numFmtId="4" fontId="39" fillId="0" borderId="12" xfId="49" applyNumberFormat="1" applyFont="1" applyFill="1" applyBorder="1" applyAlignment="1" applyProtection="1">
      <alignment horizontal="center" vertical="center"/>
      <protection/>
    </xf>
    <xf numFmtId="0" fontId="39" fillId="0" borderId="12" xfId="0" applyFont="1" applyBorder="1" applyAlignment="1">
      <alignment horizontal="center" vertical="center" wrapText="1"/>
    </xf>
    <xf numFmtId="4" fontId="39" fillId="24" borderId="12" xfId="0" applyNumberFormat="1" applyFont="1" applyFill="1" applyBorder="1" applyAlignment="1" applyProtection="1">
      <alignment horizontal="center" vertical="center"/>
      <protection/>
    </xf>
    <xf numFmtId="0" fontId="38" fillId="0" borderId="12" xfId="0" applyFont="1" applyBorder="1" applyAlignment="1">
      <alignment/>
    </xf>
    <xf numFmtId="0" fontId="40" fillId="0" borderId="0" xfId="0" applyNumberFormat="1" applyFont="1" applyFill="1" applyAlignment="1" applyProtection="1">
      <alignment horizontal="centerContinuous" vertical="center"/>
      <protection/>
    </xf>
    <xf numFmtId="0" fontId="38" fillId="0" borderId="0" xfId="0" applyFont="1" applyAlignment="1">
      <alignment horizontal="center"/>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Fill="1" applyBorder="1" applyAlignment="1">
      <alignment horizontal="center" vertical="center" wrapText="1"/>
    </xf>
    <xf numFmtId="0" fontId="25" fillId="0" borderId="12"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protection/>
    </xf>
    <xf numFmtId="0" fontId="25" fillId="0" borderId="15" xfId="0" applyFont="1" applyBorder="1" applyAlignment="1">
      <alignment horizontal="center" vertical="center" wrapText="1"/>
    </xf>
    <xf numFmtId="0" fontId="25" fillId="0" borderId="14" xfId="0" applyFont="1" applyFill="1" applyBorder="1" applyAlignment="1">
      <alignment horizontal="center" vertical="center" wrapText="1"/>
    </xf>
    <xf numFmtId="4" fontId="38" fillId="0" borderId="12" xfId="0" applyNumberFormat="1" applyFont="1" applyFill="1" applyBorder="1" applyAlignment="1" applyProtection="1">
      <alignment horizontal="right" vertical="center" wrapText="1"/>
      <protection/>
    </xf>
    <xf numFmtId="49" fontId="1" fillId="0" borderId="12" xfId="0" applyNumberFormat="1" applyFont="1" applyFill="1" applyBorder="1" applyAlignment="1" applyProtection="1">
      <alignment horizontal="left" vertical="center"/>
      <protection/>
    </xf>
    <xf numFmtId="4" fontId="38" fillId="0" borderId="12" xfId="0" applyNumberFormat="1" applyFont="1" applyFill="1" applyBorder="1" applyAlignment="1" applyProtection="1">
      <alignment/>
      <protection/>
    </xf>
    <xf numFmtId="176" fontId="1" fillId="0" borderId="15" xfId="0" applyNumberFormat="1" applyFont="1" applyFill="1" applyBorder="1" applyAlignment="1">
      <alignment horizontal="left" vertical="center"/>
    </xf>
    <xf numFmtId="0" fontId="38" fillId="0" borderId="15" xfId="0" applyFont="1" applyFill="1" applyBorder="1" applyAlignment="1">
      <alignment/>
    </xf>
    <xf numFmtId="49" fontId="1" fillId="0" borderId="12" xfId="0" applyNumberFormat="1" applyFont="1" applyFill="1" applyBorder="1" applyAlignment="1">
      <alignment horizontal="left" vertical="center"/>
    </xf>
    <xf numFmtId="0" fontId="38" fillId="0" borderId="12" xfId="0" applyFont="1" applyFill="1" applyBorder="1" applyAlignment="1">
      <alignment/>
    </xf>
    <xf numFmtId="0" fontId="38" fillId="0" borderId="12" xfId="0" applyFont="1" applyFill="1" applyBorder="1" applyAlignment="1">
      <alignment/>
    </xf>
    <xf numFmtId="0" fontId="38" fillId="0" borderId="0" xfId="0" applyFont="1" applyFill="1" applyAlignment="1">
      <alignment/>
    </xf>
    <xf numFmtId="0" fontId="39" fillId="0" borderId="0" xfId="0" applyNumberFormat="1" applyFont="1" applyFill="1" applyAlignment="1" applyProtection="1">
      <alignment horizontal="right" vertical="center"/>
      <protection/>
    </xf>
    <xf numFmtId="0" fontId="25" fillId="0" borderId="16" xfId="0" applyFont="1" applyBorder="1" applyAlignment="1">
      <alignment horizontal="center" vertical="center"/>
    </xf>
    <xf numFmtId="0" fontId="25" fillId="0" borderId="16" xfId="0" applyFont="1" applyBorder="1" applyAlignment="1">
      <alignment horizontal="center" vertical="center" wrapText="1"/>
    </xf>
    <xf numFmtId="4" fontId="38" fillId="0" borderId="17" xfId="0" applyNumberFormat="1" applyFont="1" applyFill="1" applyBorder="1" applyAlignment="1" applyProtection="1">
      <alignment horizontal="right" vertical="center" wrapText="1"/>
      <protection/>
    </xf>
    <xf numFmtId="176" fontId="39" fillId="0" borderId="0" xfId="0" applyNumberFormat="1" applyFont="1" applyFill="1" applyBorder="1" applyAlignment="1">
      <alignment horizontal="right" vertical="center"/>
    </xf>
    <xf numFmtId="49" fontId="1" fillId="0" borderId="17" xfId="0" applyNumberFormat="1" applyFont="1" applyFill="1" applyBorder="1" applyAlignment="1" applyProtection="1">
      <alignment horizontal="left" vertical="center"/>
      <protection/>
    </xf>
    <xf numFmtId="177" fontId="1" fillId="0" borderId="17" xfId="0" applyNumberFormat="1" applyFont="1" applyFill="1" applyBorder="1" applyAlignment="1" applyProtection="1">
      <alignment horizontal="left" vertical="center" wrapText="1"/>
      <protection/>
    </xf>
    <xf numFmtId="4" fontId="38" fillId="0" borderId="17" xfId="0" applyNumberFormat="1" applyFont="1" applyFill="1" applyBorder="1" applyAlignment="1" applyProtection="1">
      <alignment horizontal="right" vertical="center"/>
      <protection/>
    </xf>
    <xf numFmtId="4" fontId="38" fillId="0" borderId="12" xfId="0" applyNumberFormat="1" applyFont="1" applyFill="1" applyBorder="1" applyAlignment="1" applyProtection="1">
      <alignment horizontal="right" vertical="center"/>
      <protection/>
    </xf>
    <xf numFmtId="0" fontId="38" fillId="0" borderId="0" xfId="0" applyFont="1" applyFill="1" applyAlignment="1">
      <alignment horizontal="center"/>
    </xf>
    <xf numFmtId="0" fontId="39" fillId="0" borderId="0" xfId="0" applyFont="1" applyFill="1" applyAlignment="1">
      <alignment horizontal="right" vertical="center"/>
    </xf>
    <xf numFmtId="49" fontId="38" fillId="0" borderId="12" xfId="0" applyNumberFormat="1" applyFont="1" applyFill="1" applyBorder="1" applyAlignment="1" applyProtection="1">
      <alignment/>
      <protection/>
    </xf>
    <xf numFmtId="0" fontId="39" fillId="0" borderId="0" xfId="0" applyFont="1" applyFill="1" applyBorder="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25" fillId="0" borderId="17" xfId="0" applyNumberFormat="1" applyFont="1" applyFill="1" applyBorder="1" applyAlignment="1" applyProtection="1">
      <alignment horizontal="centerContinuous" vertical="center"/>
      <protection/>
    </xf>
    <xf numFmtId="0" fontId="39" fillId="0" borderId="12" xfId="0" applyFont="1" applyFill="1" applyBorder="1" applyAlignment="1">
      <alignment horizontal="centerContinuous" vertical="center"/>
    </xf>
    <xf numFmtId="0" fontId="25" fillId="0" borderId="14" xfId="0" applyNumberFormat="1" applyFont="1" applyFill="1" applyBorder="1" applyAlignment="1" applyProtection="1">
      <alignment horizontal="center" vertical="center"/>
      <protection/>
    </xf>
    <xf numFmtId="0" fontId="45" fillId="0" borderId="16" xfId="0" applyNumberFormat="1" applyFont="1" applyFill="1" applyBorder="1" applyAlignment="1" applyProtection="1">
      <alignment horizontal="center" vertical="center"/>
      <protection/>
    </xf>
    <xf numFmtId="0" fontId="45" fillId="0" borderId="14" xfId="0" applyFont="1" applyFill="1" applyBorder="1" applyAlignment="1">
      <alignment horizontal="center" vertical="center" wrapText="1"/>
    </xf>
    <xf numFmtId="0" fontId="37" fillId="0" borderId="17" xfId="0" applyFont="1" applyBorder="1" applyAlignment="1">
      <alignment vertical="center"/>
    </xf>
    <xf numFmtId="4" fontId="39" fillId="0" borderId="12" xfId="0" applyNumberFormat="1" applyFont="1" applyFill="1" applyBorder="1" applyAlignment="1" applyProtection="1">
      <alignment horizontal="right" vertical="center" wrapText="1"/>
      <protection/>
    </xf>
    <xf numFmtId="4" fontId="39" fillId="0" borderId="14" xfId="0" applyNumberFormat="1" applyFont="1" applyFill="1" applyBorder="1" applyAlignment="1" applyProtection="1">
      <alignment horizontal="right" vertical="center" wrapText="1"/>
      <protection/>
    </xf>
    <xf numFmtId="0" fontId="37" fillId="0" borderId="0" xfId="0" applyFont="1" applyAlignment="1">
      <alignment vertical="center"/>
    </xf>
    <xf numFmtId="4" fontId="39" fillId="0" borderId="16" xfId="0" applyNumberFormat="1" applyFont="1" applyFill="1" applyBorder="1" applyAlignment="1" applyProtection="1">
      <alignment horizontal="right" vertical="center" wrapText="1"/>
      <protection/>
    </xf>
    <xf numFmtId="0" fontId="37" fillId="0" borderId="17" xfId="0" applyFont="1" applyFill="1" applyBorder="1" applyAlignment="1">
      <alignment vertical="center"/>
    </xf>
    <xf numFmtId="176" fontId="37" fillId="0" borderId="17" xfId="0" applyNumberFormat="1" applyFont="1" applyFill="1" applyBorder="1" applyAlignment="1" applyProtection="1">
      <alignment vertical="center"/>
      <protection/>
    </xf>
    <xf numFmtId="176" fontId="37" fillId="0" borderId="17" xfId="0" applyNumberFormat="1" applyFont="1" applyFill="1" applyBorder="1" applyAlignment="1">
      <alignment vertical="center"/>
    </xf>
    <xf numFmtId="176" fontId="1" fillId="0" borderId="17" xfId="0" applyNumberFormat="1" applyFont="1" applyFill="1" applyBorder="1" applyAlignment="1" applyProtection="1">
      <alignment vertical="center"/>
      <protection/>
    </xf>
    <xf numFmtId="4" fontId="39" fillId="0" borderId="15" xfId="0" applyNumberFormat="1" applyFont="1" applyFill="1" applyBorder="1" applyAlignment="1" applyProtection="1">
      <alignment horizontal="right" vertical="center" wrapText="1"/>
      <protection/>
    </xf>
    <xf numFmtId="0" fontId="1" fillId="0" borderId="17" xfId="0" applyFont="1" applyBorder="1" applyAlignment="1">
      <alignment vertical="center"/>
    </xf>
    <xf numFmtId="176" fontId="1" fillId="0" borderId="17" xfId="0" applyNumberFormat="1" applyFont="1" applyFill="1" applyBorder="1" applyAlignment="1">
      <alignment vertical="center"/>
    </xf>
    <xf numFmtId="176" fontId="1" fillId="0" borderId="18" xfId="0" applyNumberFormat="1" applyFont="1" applyFill="1" applyBorder="1" applyAlignment="1" applyProtection="1">
      <alignment vertical="center"/>
      <protection/>
    </xf>
    <xf numFmtId="0" fontId="1" fillId="0" borderId="19" xfId="0" applyFont="1" applyFill="1" applyBorder="1" applyAlignment="1">
      <alignment vertical="center"/>
    </xf>
    <xf numFmtId="0" fontId="39" fillId="0" borderId="0" xfId="0" applyFont="1" applyAlignment="1">
      <alignment horizontal="left"/>
    </xf>
    <xf numFmtId="0" fontId="38" fillId="0" borderId="0" xfId="0" applyFont="1" applyAlignment="1">
      <alignment/>
    </xf>
    <xf numFmtId="0" fontId="38" fillId="0" borderId="0" xfId="0" applyFont="1" applyFill="1" applyAlignment="1">
      <alignment/>
    </xf>
    <xf numFmtId="0" fontId="49" fillId="0" borderId="0" xfId="0" applyNumberFormat="1" applyFont="1" applyFill="1" applyAlignment="1" applyProtection="1">
      <alignment horizontal="centerContinuous" vertical="center"/>
      <protection/>
    </xf>
    <xf numFmtId="177" fontId="38" fillId="0" borderId="17" xfId="0" applyNumberFormat="1" applyFont="1" applyFill="1" applyBorder="1" applyAlignment="1" applyProtection="1">
      <alignment horizontal="right" vertical="center" wrapText="1"/>
      <protection/>
    </xf>
    <xf numFmtId="177" fontId="38" fillId="0" borderId="12" xfId="0" applyNumberFormat="1" applyFont="1" applyFill="1" applyBorder="1" applyAlignment="1" applyProtection="1">
      <alignment horizontal="right" vertical="center" wrapText="1"/>
      <protection/>
    </xf>
    <xf numFmtId="0" fontId="1" fillId="0" borderId="20" xfId="0" applyNumberFormat="1" applyFont="1" applyFill="1" applyBorder="1" applyAlignment="1" applyProtection="1">
      <alignment horizontal="left" vertical="center" wrapText="1"/>
      <protection/>
    </xf>
    <xf numFmtId="0" fontId="1" fillId="0" borderId="15" xfId="0" applyFont="1" applyFill="1" applyBorder="1" applyAlignment="1">
      <alignment horizontal="left" vertical="center" wrapText="1"/>
    </xf>
    <xf numFmtId="0" fontId="39" fillId="0" borderId="15" xfId="0" applyFont="1" applyFill="1" applyBorder="1" applyAlignment="1">
      <alignment vertical="center" wrapText="1"/>
    </xf>
    <xf numFmtId="0" fontId="1" fillId="0" borderId="17" xfId="0" applyNumberFormat="1" applyFont="1" applyFill="1" applyBorder="1" applyAlignment="1" applyProtection="1">
      <alignment horizontal="left" vertical="center" wrapText="1"/>
      <protection/>
    </xf>
    <xf numFmtId="0" fontId="1" fillId="0" borderId="12" xfId="0" applyFont="1" applyFill="1" applyBorder="1" applyAlignment="1">
      <alignment horizontal="left" vertical="center" wrapText="1"/>
    </xf>
    <xf numFmtId="0" fontId="38" fillId="0" borderId="12" xfId="0" applyFont="1" applyFill="1" applyBorder="1" applyAlignment="1">
      <alignment vertical="center" wrapText="1"/>
    </xf>
    <xf numFmtId="0" fontId="1" fillId="0" borderId="17" xfId="0" applyNumberFormat="1" applyFont="1" applyFill="1" applyBorder="1" applyAlignment="1" applyProtection="1">
      <alignment horizontal="center" vertical="center" wrapText="1"/>
      <protection/>
    </xf>
    <xf numFmtId="0" fontId="39" fillId="0" borderId="0" xfId="0" applyFont="1" applyAlignment="1">
      <alignment/>
    </xf>
    <xf numFmtId="0" fontId="39" fillId="0" borderId="0" xfId="0" applyFont="1" applyFill="1" applyAlignment="1">
      <alignment/>
    </xf>
    <xf numFmtId="49" fontId="1" fillId="0" borderId="12" xfId="0" applyNumberFormat="1" applyFont="1" applyFill="1" applyBorder="1" applyAlignment="1" applyProtection="1">
      <alignment horizontal="left" vertical="center" wrapText="1"/>
      <protection/>
    </xf>
    <xf numFmtId="2" fontId="38" fillId="0" borderId="12" xfId="0" applyNumberFormat="1" applyFont="1" applyFill="1" applyBorder="1" applyAlignment="1" applyProtection="1">
      <alignment horizontal="right" vertical="center" wrapText="1"/>
      <protection/>
    </xf>
    <xf numFmtId="0" fontId="38" fillId="0" borderId="17" xfId="0" applyNumberFormat="1" applyFont="1" applyFill="1" applyBorder="1" applyAlignment="1" applyProtection="1">
      <alignment horizontal="center" vertical="center" wrapText="1"/>
      <protection/>
    </xf>
    <xf numFmtId="0" fontId="39" fillId="0" borderId="12" xfId="0" applyFont="1" applyFill="1" applyBorder="1" applyAlignment="1">
      <alignment vertical="center" wrapText="1"/>
    </xf>
    <xf numFmtId="0" fontId="38" fillId="0" borderId="12" xfId="0" applyFont="1" applyBorder="1" applyAlignment="1">
      <alignment vertical="center" wrapText="1"/>
    </xf>
    <xf numFmtId="0" fontId="38" fillId="0" borderId="14" xfId="0" applyFont="1" applyFill="1" applyBorder="1" applyAlignment="1">
      <alignment vertical="center" wrapText="1"/>
    </xf>
    <xf numFmtId="0" fontId="38" fillId="0" borderId="14" xfId="0" applyFont="1" applyBorder="1" applyAlignment="1">
      <alignment vertical="center" wrapText="1"/>
    </xf>
    <xf numFmtId="177" fontId="1" fillId="0" borderId="12" xfId="0" applyNumberFormat="1" applyFont="1" applyFill="1" applyBorder="1" applyAlignment="1" applyProtection="1">
      <alignment horizontal="left" vertical="center" wrapText="1"/>
      <protection/>
    </xf>
    <xf numFmtId="0" fontId="38" fillId="0" borderId="0" xfId="0" applyFont="1" applyAlignment="1">
      <alignment vertical="center"/>
    </xf>
    <xf numFmtId="0" fontId="39" fillId="0" borderId="0" xfId="0" applyFont="1" applyAlignment="1">
      <alignment vertical="center"/>
    </xf>
    <xf numFmtId="0" fontId="38" fillId="0" borderId="0" xfId="0" applyFont="1" applyAlignment="1">
      <alignment horizontal="right" vertical="center"/>
    </xf>
    <xf numFmtId="0" fontId="25" fillId="0" borderId="21" xfId="0" applyNumberFormat="1" applyFont="1" applyFill="1" applyBorder="1" applyAlignment="1" applyProtection="1">
      <alignment horizontal="centerContinuous" vertical="center"/>
      <protection/>
    </xf>
    <xf numFmtId="0" fontId="25" fillId="0" borderId="22" xfId="0" applyNumberFormat="1" applyFont="1" applyFill="1" applyBorder="1" applyAlignment="1" applyProtection="1">
      <alignment horizontal="centerContinuous" vertical="center"/>
      <protection/>
    </xf>
    <xf numFmtId="4" fontId="39" fillId="0" borderId="17" xfId="0" applyNumberFormat="1" applyFont="1" applyFill="1" applyBorder="1" applyAlignment="1" applyProtection="1">
      <alignment horizontal="right" vertical="center" wrapText="1"/>
      <protection/>
    </xf>
    <xf numFmtId="0" fontId="38" fillId="0" borderId="0" xfId="0" applyFont="1" applyFill="1" applyAlignment="1">
      <alignment horizontal="right" vertical="center"/>
    </xf>
    <xf numFmtId="0" fontId="38" fillId="0" borderId="0" xfId="0" applyFont="1" applyFill="1" applyAlignment="1">
      <alignment horizontal="right" vertical="center"/>
    </xf>
    <xf numFmtId="0" fontId="38" fillId="0" borderId="0" xfId="0" applyFont="1" applyAlignment="1">
      <alignment vertical="center" shrinkToFit="1"/>
    </xf>
    <xf numFmtId="0" fontId="39" fillId="0" borderId="0" xfId="0" applyFont="1" applyFill="1" applyAlignment="1">
      <alignment vertical="center" shrinkToFit="1"/>
    </xf>
    <xf numFmtId="0" fontId="37" fillId="0" borderId="17" xfId="0" applyFont="1" applyBorder="1" applyAlignment="1">
      <alignment vertical="center" shrinkToFit="1"/>
    </xf>
    <xf numFmtId="0" fontId="37" fillId="0" borderId="0" xfId="0" applyFont="1" applyAlignment="1">
      <alignment vertical="center" shrinkToFit="1"/>
    </xf>
    <xf numFmtId="176" fontId="37" fillId="0" borderId="17" xfId="0" applyNumberFormat="1" applyFont="1" applyFill="1" applyBorder="1" applyAlignment="1" applyProtection="1">
      <alignment vertical="center" shrinkToFit="1"/>
      <protection/>
    </xf>
    <xf numFmtId="176" fontId="37" fillId="0" borderId="17" xfId="0" applyNumberFormat="1" applyFont="1" applyFill="1" applyBorder="1" applyAlignment="1">
      <alignment vertical="center" shrinkToFit="1"/>
    </xf>
    <xf numFmtId="176" fontId="1" fillId="0" borderId="17" xfId="0" applyNumberFormat="1" applyFont="1" applyFill="1" applyBorder="1" applyAlignment="1" applyProtection="1">
      <alignment vertical="center" shrinkToFit="1"/>
      <protection/>
    </xf>
    <xf numFmtId="0" fontId="1" fillId="0" borderId="17" xfId="0" applyFont="1" applyBorder="1" applyAlignment="1">
      <alignment vertical="center" shrinkToFit="1"/>
    </xf>
    <xf numFmtId="176" fontId="1" fillId="0" borderId="17" xfId="0" applyNumberFormat="1" applyFont="1" applyFill="1" applyBorder="1" applyAlignment="1">
      <alignment vertical="center" shrinkToFit="1"/>
    </xf>
    <xf numFmtId="176" fontId="25" fillId="0" borderId="17" xfId="0" applyNumberFormat="1" applyFont="1" applyFill="1" applyBorder="1" applyAlignment="1" applyProtection="1">
      <alignment horizontal="center" vertical="center" shrinkToFit="1"/>
      <protection/>
    </xf>
    <xf numFmtId="0" fontId="39" fillId="0" borderId="0" xfId="0" applyFont="1" applyAlignment="1">
      <alignment horizontal="left" shrinkToFit="1"/>
    </xf>
    <xf numFmtId="0" fontId="38" fillId="0" borderId="0" xfId="0" applyFont="1" applyAlignment="1">
      <alignment shrinkToFit="1"/>
    </xf>
    <xf numFmtId="0" fontId="38" fillId="0" borderId="0" xfId="0" applyFont="1" applyAlignment="1">
      <alignment shrinkToFit="1"/>
    </xf>
    <xf numFmtId="0" fontId="25" fillId="0" borderId="17" xfId="0" applyNumberFormat="1" applyFont="1" applyFill="1" applyBorder="1" applyAlignment="1" applyProtection="1">
      <alignment horizontal="center" vertical="center" shrinkToFit="1"/>
      <protection/>
    </xf>
    <xf numFmtId="0" fontId="1" fillId="0" borderId="21" xfId="0" applyNumberFormat="1" applyFont="1" applyFill="1" applyBorder="1" applyAlignment="1" applyProtection="1">
      <alignment horizontal="left" vertical="center" shrinkToFit="1"/>
      <protection/>
    </xf>
    <xf numFmtId="176" fontId="1" fillId="0" borderId="13" xfId="0" applyNumberFormat="1" applyFont="1" applyFill="1" applyBorder="1" applyAlignment="1">
      <alignment vertical="center" shrinkToFit="1"/>
    </xf>
    <xf numFmtId="0" fontId="1" fillId="0" borderId="21" xfId="0" applyFont="1" applyFill="1" applyBorder="1" applyAlignment="1">
      <alignment vertical="center" shrinkToFit="1"/>
    </xf>
    <xf numFmtId="176" fontId="1" fillId="0" borderId="21" xfId="0" applyNumberFormat="1" applyFont="1" applyFill="1" applyBorder="1" applyAlignment="1">
      <alignment vertical="center" shrinkToFit="1"/>
    </xf>
    <xf numFmtId="176" fontId="25" fillId="0" borderId="21" xfId="0" applyNumberFormat="1" applyFont="1" applyFill="1" applyBorder="1" applyAlignment="1" applyProtection="1">
      <alignment horizontal="center" vertical="center" shrinkToFit="1"/>
      <protection/>
    </xf>
    <xf numFmtId="0" fontId="38" fillId="0" borderId="0" xfId="0" applyFont="1" applyFill="1" applyAlignment="1">
      <alignment shrinkToFit="1"/>
    </xf>
    <xf numFmtId="176" fontId="1" fillId="0" borderId="12" xfId="43" applyNumberFormat="1" applyFont="1" applyFill="1" applyBorder="1" applyAlignment="1">
      <alignment horizontal="left" vertical="center"/>
      <protection/>
    </xf>
    <xf numFmtId="49" fontId="1" fillId="0" borderId="12" xfId="43" applyNumberFormat="1" applyFont="1" applyFill="1" applyBorder="1" applyAlignment="1">
      <alignment horizontal="left" vertical="center"/>
      <protection/>
    </xf>
    <xf numFmtId="0" fontId="38" fillId="0" borderId="12" xfId="0" applyFont="1" applyFill="1" applyBorder="1" applyAlignment="1">
      <alignment horizontal="justify" vertical="center" wrapText="1"/>
    </xf>
    <xf numFmtId="49" fontId="39" fillId="0" borderId="12" xfId="43" applyNumberFormat="1" applyFont="1" applyFill="1" applyBorder="1" applyAlignment="1">
      <alignment horizontal="left"/>
      <protection/>
    </xf>
    <xf numFmtId="49" fontId="39" fillId="0" borderId="12" xfId="43" applyNumberFormat="1" applyFont="1" applyFill="1" applyBorder="1" applyAlignment="1">
      <alignment horizontal="left" vertical="center"/>
      <protection/>
    </xf>
    <xf numFmtId="0" fontId="38" fillId="24" borderId="0" xfId="0" applyFont="1" applyFill="1" applyAlignment="1">
      <alignment/>
    </xf>
    <xf numFmtId="0" fontId="38" fillId="24" borderId="0" xfId="0" applyFont="1" applyFill="1" applyBorder="1" applyAlignment="1">
      <alignment/>
    </xf>
    <xf numFmtId="176" fontId="1" fillId="24" borderId="15" xfId="0" applyNumberFormat="1" applyFont="1" applyFill="1" applyBorder="1" applyAlignment="1">
      <alignment horizontal="left" vertical="center"/>
    </xf>
    <xf numFmtId="176" fontId="1" fillId="24" borderId="12" xfId="0" applyNumberFormat="1" applyFont="1" applyFill="1" applyBorder="1" applyAlignment="1">
      <alignment horizontal="left" vertical="center"/>
    </xf>
    <xf numFmtId="4" fontId="1" fillId="0" borderId="12" xfId="0" applyNumberFormat="1" applyFont="1" applyFill="1" applyBorder="1" applyAlignment="1" applyProtection="1">
      <alignment horizontal="center" vertical="center"/>
      <protection/>
    </xf>
    <xf numFmtId="4" fontId="37" fillId="0" borderId="12" xfId="0" applyNumberFormat="1" applyFont="1" applyFill="1" applyBorder="1" applyAlignment="1" applyProtection="1">
      <alignment horizontal="center" vertical="center"/>
      <protection/>
    </xf>
    <xf numFmtId="0" fontId="48" fillId="0" borderId="0" xfId="41" applyFont="1">
      <alignment/>
      <protection/>
    </xf>
    <xf numFmtId="0" fontId="37" fillId="0" borderId="19" xfId="42" applyNumberFormat="1" applyFont="1" applyFill="1" applyBorder="1" applyAlignment="1" applyProtection="1">
      <alignment horizontal="left" vertical="center"/>
      <protection/>
    </xf>
    <xf numFmtId="0" fontId="37" fillId="0" borderId="0" xfId="0" applyFont="1" applyAlignment="1">
      <alignment/>
    </xf>
    <xf numFmtId="0" fontId="37" fillId="0" borderId="19" xfId="0" applyNumberFormat="1" applyFont="1" applyFill="1" applyBorder="1" applyAlignment="1" applyProtection="1">
      <alignment horizontal="left" vertical="center"/>
      <protection/>
    </xf>
    <xf numFmtId="4" fontId="37" fillId="0" borderId="12" xfId="0" applyNumberFormat="1" applyFont="1" applyFill="1" applyBorder="1" applyAlignment="1" applyProtection="1">
      <alignment horizontal="center" vertical="center" wrapText="1"/>
      <protection/>
    </xf>
    <xf numFmtId="4" fontId="37" fillId="0" borderId="16" xfId="0" applyNumberFormat="1" applyFont="1" applyFill="1" applyBorder="1" applyAlignment="1" applyProtection="1">
      <alignment horizontal="center" vertical="center" wrapText="1"/>
      <protection/>
    </xf>
    <xf numFmtId="4" fontId="37" fillId="0" borderId="14" xfId="0" applyNumberFormat="1" applyFont="1" applyFill="1" applyBorder="1" applyAlignment="1" applyProtection="1">
      <alignment horizontal="center" vertical="center" wrapText="1"/>
      <protection/>
    </xf>
    <xf numFmtId="4" fontId="37" fillId="0" borderId="15" xfId="0" applyNumberFormat="1" applyFont="1" applyFill="1" applyBorder="1" applyAlignment="1" applyProtection="1">
      <alignment horizontal="center" vertical="center" wrapText="1"/>
      <protection/>
    </xf>
    <xf numFmtId="176" fontId="38" fillId="0" borderId="12" xfId="43" applyNumberFormat="1" applyFont="1" applyFill="1" applyBorder="1" applyAlignment="1">
      <alignment horizontal="left" vertical="center"/>
      <protection/>
    </xf>
    <xf numFmtId="176" fontId="39" fillId="0" borderId="12" xfId="43" applyNumberFormat="1" applyFont="1" applyFill="1" applyBorder="1" applyAlignment="1">
      <alignment horizontal="left" vertical="center"/>
      <protection/>
    </xf>
    <xf numFmtId="0" fontId="39" fillId="0" borderId="12" xfId="0" applyFont="1" applyFill="1" applyBorder="1" applyAlignment="1">
      <alignment horizontal="justify" vertical="center" wrapText="1"/>
    </xf>
    <xf numFmtId="49" fontId="38" fillId="0" borderId="12" xfId="43" applyNumberFormat="1" applyFont="1" applyFill="1" applyBorder="1" applyAlignment="1">
      <alignment horizontal="justify" vertical="center"/>
      <protection/>
    </xf>
    <xf numFmtId="0" fontId="39" fillId="0" borderId="12" xfId="43" applyFont="1" applyFill="1" applyBorder="1" applyAlignment="1">
      <alignment vertical="center"/>
      <protection/>
    </xf>
    <xf numFmtId="0" fontId="38" fillId="0" borderId="12" xfId="43" applyFont="1" applyFill="1" applyBorder="1" applyAlignment="1">
      <alignment horizontal="justify" vertical="center"/>
      <protection/>
    </xf>
    <xf numFmtId="177" fontId="1" fillId="0" borderId="20" xfId="0" applyNumberFormat="1" applyFont="1" applyFill="1" applyBorder="1" applyAlignment="1" applyProtection="1">
      <alignment horizontal="left" vertical="center" wrapText="1"/>
      <protection/>
    </xf>
    <xf numFmtId="177" fontId="38" fillId="0" borderId="20" xfId="0" applyNumberFormat="1" applyFont="1" applyFill="1" applyBorder="1" applyAlignment="1" applyProtection="1">
      <alignment horizontal="right" vertical="center" wrapText="1"/>
      <protection/>
    </xf>
    <xf numFmtId="177" fontId="38" fillId="0" borderId="15" xfId="0" applyNumberFormat="1" applyFont="1" applyFill="1" applyBorder="1" applyAlignment="1" applyProtection="1">
      <alignment horizontal="right" vertical="center" wrapText="1"/>
      <protection/>
    </xf>
    <xf numFmtId="0" fontId="25" fillId="0" borderId="12" xfId="0" applyFont="1" applyBorder="1" applyAlignment="1">
      <alignment horizontal="center" vertical="center" wrapText="1"/>
    </xf>
    <xf numFmtId="4" fontId="37" fillId="0" borderId="12" xfId="0" applyNumberFormat="1" applyFont="1" applyFill="1" applyBorder="1" applyAlignment="1" applyProtection="1">
      <alignment horizontal="right" vertical="center" wrapText="1"/>
      <protection/>
    </xf>
    <xf numFmtId="49" fontId="1" fillId="24" borderId="12" xfId="0" applyNumberFormat="1" applyFont="1" applyFill="1" applyBorder="1" applyAlignment="1" applyProtection="1">
      <alignment horizontal="left" vertical="center"/>
      <protection/>
    </xf>
    <xf numFmtId="49" fontId="1" fillId="24" borderId="12" xfId="0" applyNumberFormat="1" applyFont="1" applyFill="1" applyBorder="1" applyAlignment="1" applyProtection="1">
      <alignment horizontal="left" vertical="center"/>
      <protection/>
    </xf>
    <xf numFmtId="4" fontId="38" fillId="24" borderId="12" xfId="0" applyNumberFormat="1" applyFont="1" applyFill="1" applyBorder="1" applyAlignment="1" applyProtection="1">
      <alignment horizontal="right" vertical="center" wrapText="1"/>
      <protection/>
    </xf>
    <xf numFmtId="4" fontId="38" fillId="24" borderId="12" xfId="0" applyNumberFormat="1" applyFont="1" applyFill="1" applyBorder="1" applyAlignment="1" applyProtection="1">
      <alignment/>
      <protection/>
    </xf>
    <xf numFmtId="0" fontId="39" fillId="24" borderId="12" xfId="0" applyFont="1" applyFill="1" applyBorder="1" applyAlignment="1">
      <alignment horizontal="center" vertical="center" wrapText="1"/>
    </xf>
    <xf numFmtId="49" fontId="1" fillId="24" borderId="12" xfId="0" applyNumberFormat="1" applyFont="1" applyFill="1" applyBorder="1" applyAlignment="1" applyProtection="1">
      <alignment vertical="center"/>
      <protection/>
    </xf>
    <xf numFmtId="0" fontId="35" fillId="0" borderId="12" xfId="0" applyFont="1" applyBorder="1" applyAlignment="1">
      <alignment horizontal="center" vertical="center" wrapText="1"/>
    </xf>
    <xf numFmtId="0" fontId="38" fillId="0" borderId="0" xfId="0" applyFont="1" applyAlignment="1">
      <alignment wrapText="1"/>
    </xf>
    <xf numFmtId="0" fontId="47" fillId="0" borderId="13" xfId="0" applyFont="1" applyBorder="1" applyAlignment="1">
      <alignment horizontal="center" vertical="center"/>
    </xf>
    <xf numFmtId="0" fontId="53" fillId="0" borderId="0" xfId="0" applyFont="1" applyAlignment="1">
      <alignment vertical="center"/>
    </xf>
    <xf numFmtId="0" fontId="43" fillId="0" borderId="0" xfId="0" applyFont="1" applyAlignment="1">
      <alignment/>
    </xf>
    <xf numFmtId="0" fontId="39" fillId="24" borderId="12" xfId="40" applyNumberFormat="1" applyFont="1" applyFill="1" applyBorder="1" applyAlignment="1">
      <alignment horizontal="center" vertical="center" wrapText="1"/>
      <protection/>
    </xf>
    <xf numFmtId="9" fontId="39" fillId="24" borderId="12" xfId="40" applyNumberFormat="1" applyFont="1" applyFill="1" applyBorder="1" applyAlignment="1">
      <alignment horizontal="center" vertical="center" wrapText="1"/>
      <protection/>
    </xf>
    <xf numFmtId="9" fontId="36" fillId="24" borderId="12" xfId="40" applyNumberFormat="1" applyFont="1" applyFill="1" applyBorder="1" applyAlignment="1">
      <alignment horizontal="center" vertical="center" wrapText="1"/>
      <protection/>
    </xf>
    <xf numFmtId="0" fontId="56" fillId="24" borderId="12" xfId="0" applyFont="1" applyFill="1" applyBorder="1" applyAlignment="1">
      <alignment horizontal="left" vertical="center" wrapText="1"/>
    </xf>
    <xf numFmtId="0" fontId="38" fillId="0" borderId="0" xfId="0" applyFont="1" applyAlignment="1">
      <alignment/>
    </xf>
    <xf numFmtId="2" fontId="1" fillId="24" borderId="12" xfId="0" applyNumberFormat="1" applyFont="1" applyFill="1" applyBorder="1" applyAlignment="1" applyProtection="1">
      <alignment horizontal="right" vertical="center"/>
      <protection/>
    </xf>
    <xf numFmtId="0" fontId="39" fillId="0" borderId="0" xfId="0" applyFont="1" applyFill="1" applyAlignment="1">
      <alignment vertical="center" shrinkToFit="1"/>
    </xf>
    <xf numFmtId="0" fontId="39"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horizontal="left" vertical="center"/>
    </xf>
    <xf numFmtId="0" fontId="53" fillId="0" borderId="12" xfId="0" applyFont="1" applyBorder="1" applyAlignment="1">
      <alignment horizontal="center" vertical="center"/>
    </xf>
    <xf numFmtId="0" fontId="53" fillId="0" borderId="12" xfId="0" applyFont="1" applyBorder="1" applyAlignment="1">
      <alignment horizontal="left" vertical="center"/>
    </xf>
    <xf numFmtId="0" fontId="53" fillId="0" borderId="12" xfId="0" applyFont="1" applyBorder="1" applyAlignment="1">
      <alignment horizontal="left" vertical="center" wrapText="1"/>
    </xf>
    <xf numFmtId="0" fontId="57" fillId="0" borderId="12" xfId="0" applyFont="1" applyBorder="1" applyAlignment="1">
      <alignment horizontal="left" vertical="center"/>
    </xf>
    <xf numFmtId="0" fontId="53" fillId="0" borderId="12" xfId="0" applyFont="1" applyBorder="1" applyAlignment="1">
      <alignment horizontal="center" vertical="center" wrapText="1"/>
    </xf>
    <xf numFmtId="0" fontId="38" fillId="24" borderId="0" xfId="0" applyFont="1" applyFill="1" applyAlignment="1">
      <alignment vertical="center"/>
    </xf>
    <xf numFmtId="0" fontId="38" fillId="24" borderId="0" xfId="0" applyFont="1" applyFill="1" applyAlignment="1">
      <alignment/>
    </xf>
    <xf numFmtId="0" fontId="39" fillId="24" borderId="0" xfId="0" applyFont="1" applyFill="1" applyAlignment="1">
      <alignment horizontal="left" vertical="center"/>
    </xf>
    <xf numFmtId="176" fontId="39" fillId="24" borderId="0" xfId="0" applyNumberFormat="1" applyFont="1" applyFill="1" applyAlignment="1">
      <alignment horizontal="left" vertical="center"/>
    </xf>
    <xf numFmtId="176" fontId="39" fillId="24" borderId="0" xfId="0" applyNumberFormat="1" applyFont="1" applyFill="1" applyAlignment="1">
      <alignment horizontal="right" vertical="center"/>
    </xf>
    <xf numFmtId="176" fontId="25" fillId="24" borderId="14" xfId="0" applyNumberFormat="1" applyFont="1" applyFill="1" applyBorder="1" applyAlignment="1">
      <alignment horizontal="center" vertical="center"/>
    </xf>
    <xf numFmtId="49" fontId="1" fillId="24" borderId="17" xfId="0" applyNumberFormat="1" applyFont="1" applyFill="1" applyBorder="1" applyAlignment="1" applyProtection="1">
      <alignment horizontal="left" vertical="center"/>
      <protection/>
    </xf>
    <xf numFmtId="177" fontId="1" fillId="24" borderId="12" xfId="0" applyNumberFormat="1" applyFont="1" applyFill="1" applyBorder="1" applyAlignment="1" applyProtection="1">
      <alignment horizontal="left" vertical="center" wrapText="1"/>
      <protection/>
    </xf>
    <xf numFmtId="0" fontId="46" fillId="0" borderId="12" xfId="0" applyNumberFormat="1" applyFont="1" applyFill="1" applyBorder="1" applyAlignment="1" applyProtection="1">
      <alignment horizontal="center" vertical="center" shrinkToFit="1"/>
      <protection/>
    </xf>
    <xf numFmtId="0" fontId="46" fillId="0" borderId="14" xfId="0" applyNumberFormat="1" applyFont="1" applyFill="1" applyBorder="1" applyAlignment="1" applyProtection="1">
      <alignment horizontal="center" vertical="center"/>
      <protection/>
    </xf>
    <xf numFmtId="0" fontId="46" fillId="0" borderId="16" xfId="0" applyNumberFormat="1" applyFont="1" applyFill="1" applyBorder="1" applyAlignment="1" applyProtection="1">
      <alignment horizontal="center" vertical="center" shrinkToFit="1"/>
      <protection/>
    </xf>
    <xf numFmtId="0" fontId="46" fillId="0" borderId="16" xfId="0" applyNumberFormat="1" applyFont="1" applyFill="1" applyBorder="1" applyAlignment="1" applyProtection="1">
      <alignment horizontal="center" vertical="center" wrapText="1"/>
      <protection/>
    </xf>
    <xf numFmtId="0" fontId="46" fillId="0" borderId="14" xfId="0" applyFont="1" applyFill="1" applyBorder="1" applyAlignment="1">
      <alignment horizontal="center" vertical="center" wrapText="1"/>
    </xf>
    <xf numFmtId="0" fontId="1" fillId="6" borderId="0" xfId="33" applyFont="1" applyBorder="1" applyAlignment="1">
      <alignment vertical="center"/>
    </xf>
    <xf numFmtId="176" fontId="45" fillId="0" borderId="12" xfId="0" applyNumberFormat="1" applyFont="1" applyFill="1" applyBorder="1" applyAlignment="1" applyProtection="1">
      <alignment horizontal="center" vertical="center"/>
      <protection/>
    </xf>
    <xf numFmtId="4" fontId="37" fillId="0" borderId="19" xfId="0" applyNumberFormat="1" applyFont="1" applyFill="1" applyBorder="1" applyAlignment="1" applyProtection="1">
      <alignment horizontal="center" vertical="center" wrapText="1"/>
      <protection/>
    </xf>
    <xf numFmtId="0" fontId="45" fillId="0" borderId="12" xfId="0" applyNumberFormat="1" applyFont="1" applyFill="1" applyBorder="1" applyAlignment="1" applyProtection="1">
      <alignment horizontal="center" vertical="center"/>
      <protection/>
    </xf>
    <xf numFmtId="4" fontId="37" fillId="0" borderId="22" xfId="0" applyNumberFormat="1" applyFont="1" applyFill="1" applyBorder="1" applyAlignment="1" applyProtection="1">
      <alignment horizontal="center" vertical="center" wrapText="1"/>
      <protection/>
    </xf>
    <xf numFmtId="176" fontId="37" fillId="0" borderId="20" xfId="0" applyNumberFormat="1" applyFont="1" applyFill="1" applyBorder="1" applyAlignment="1" applyProtection="1">
      <alignment vertical="center"/>
      <protection/>
    </xf>
    <xf numFmtId="4" fontId="37" fillId="0" borderId="12" xfId="0" applyNumberFormat="1" applyFont="1" applyFill="1" applyBorder="1" applyAlignment="1" applyProtection="1">
      <alignment horizontal="center" vertical="center" wrapText="1"/>
      <protection/>
    </xf>
    <xf numFmtId="0" fontId="37" fillId="0" borderId="13" xfId="0" applyFont="1" applyFill="1" applyBorder="1" applyAlignment="1">
      <alignment vertical="center"/>
    </xf>
    <xf numFmtId="176" fontId="37" fillId="0" borderId="17" xfId="0" applyNumberFormat="1" applyFont="1" applyFill="1" applyBorder="1" applyAlignment="1" applyProtection="1">
      <alignment vertical="center"/>
      <protection/>
    </xf>
    <xf numFmtId="4" fontId="37" fillId="0" borderId="16" xfId="0" applyNumberFormat="1" applyFont="1" applyFill="1" applyBorder="1" applyAlignment="1" applyProtection="1">
      <alignment horizontal="center" vertical="center" wrapText="1"/>
      <protection/>
    </xf>
    <xf numFmtId="0" fontId="37" fillId="0" borderId="21" xfId="0" applyFont="1" applyFill="1" applyBorder="1" applyAlignment="1">
      <alignment vertical="center"/>
    </xf>
    <xf numFmtId="176" fontId="45" fillId="0" borderId="17" xfId="0" applyNumberFormat="1" applyFont="1" applyFill="1" applyBorder="1" applyAlignment="1" applyProtection="1">
      <alignment horizontal="center" vertical="center"/>
      <protection/>
    </xf>
    <xf numFmtId="176" fontId="45" fillId="0" borderId="21" xfId="0" applyNumberFormat="1" applyFont="1" applyFill="1" applyBorder="1" applyAlignment="1" applyProtection="1">
      <alignment horizontal="center" vertical="center"/>
      <protection/>
    </xf>
    <xf numFmtId="0" fontId="39" fillId="0" borderId="0" xfId="0" applyFont="1" applyAlignment="1">
      <alignment vertical="center"/>
    </xf>
    <xf numFmtId="0" fontId="39" fillId="0" borderId="0" xfId="0" applyFont="1" applyFill="1" applyAlignment="1">
      <alignment horizontal="left" vertical="center"/>
    </xf>
    <xf numFmtId="0" fontId="25" fillId="0" borderId="12"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40" fillId="0" borderId="0" xfId="0" applyNumberFormat="1" applyFont="1" applyFill="1" applyAlignment="1" applyProtection="1">
      <alignment horizontal="center" vertical="center" shrinkToFit="1"/>
      <protection/>
    </xf>
    <xf numFmtId="0" fontId="40" fillId="0" borderId="0" xfId="0" applyFont="1" applyAlignment="1">
      <alignment horizontal="center"/>
    </xf>
    <xf numFmtId="0" fontId="40" fillId="24" borderId="0" xfId="0" applyNumberFormat="1" applyFont="1" applyFill="1" applyAlignment="1" applyProtection="1">
      <alignment horizontal="center" vertical="center"/>
      <protection/>
    </xf>
    <xf numFmtId="0" fontId="25" fillId="0" borderId="12" xfId="0" applyFont="1" applyBorder="1" applyAlignment="1">
      <alignment horizontal="center" vertical="center" wrapText="1"/>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4" xfId="0" applyFont="1" applyFill="1" applyBorder="1" applyAlignment="1">
      <alignment horizontal="center" vertical="center" wrapText="1"/>
    </xf>
    <xf numFmtId="0" fontId="40" fillId="0" borderId="0" xfId="0" applyNumberFormat="1" applyFont="1" applyFill="1" applyAlignment="1" applyProtection="1">
      <alignment horizontal="center" vertical="center"/>
      <protection/>
    </xf>
    <xf numFmtId="0" fontId="39" fillId="0" borderId="0" xfId="0" applyFont="1" applyFill="1" applyAlignment="1">
      <alignment horizontal="right" vertical="center"/>
    </xf>
    <xf numFmtId="0" fontId="25" fillId="0" borderId="12" xfId="0" applyFont="1" applyBorder="1" applyAlignment="1">
      <alignment horizontal="center" vertical="center"/>
    </xf>
    <xf numFmtId="0" fontId="25" fillId="0" borderId="12" xfId="0" applyNumberFormat="1" applyFont="1" applyFill="1" applyBorder="1" applyAlignment="1" applyProtection="1">
      <alignment horizontal="center" vertical="center" wrapText="1"/>
      <protection/>
    </xf>
    <xf numFmtId="0" fontId="44" fillId="0" borderId="0" xfId="0" applyFont="1" applyAlignment="1">
      <alignment horizontal="center"/>
    </xf>
    <xf numFmtId="0" fontId="25" fillId="0" borderId="14" xfId="0" applyNumberFormat="1" applyFont="1" applyFill="1" applyBorder="1" applyAlignment="1" applyProtection="1">
      <alignment horizontal="center" vertical="center" wrapText="1"/>
      <protection/>
    </xf>
    <xf numFmtId="0" fontId="1" fillId="0" borderId="19" xfId="0" applyFont="1" applyBorder="1" applyAlignment="1">
      <alignment horizontal="left"/>
    </xf>
    <xf numFmtId="0" fontId="39" fillId="0" borderId="13"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wrapText="1"/>
      <protection/>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43" fillId="0" borderId="0" xfId="0"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1" fillId="0" borderId="19" xfId="0" applyFont="1" applyBorder="1" applyAlignment="1">
      <alignment horizontal="left"/>
    </xf>
    <xf numFmtId="0" fontId="1" fillId="0" borderId="19" xfId="0" applyFont="1" applyBorder="1" applyAlignment="1">
      <alignment horizontal="left"/>
    </xf>
    <xf numFmtId="0" fontId="53" fillId="0" borderId="12" xfId="0" applyFont="1" applyBorder="1" applyAlignment="1">
      <alignment horizontal="center" vertical="center" wrapText="1"/>
    </xf>
    <xf numFmtId="0" fontId="53" fillId="0" borderId="12" xfId="0" applyFont="1" applyBorder="1" applyAlignment="1">
      <alignment horizontal="center" vertical="center"/>
    </xf>
    <xf numFmtId="0" fontId="58" fillId="0" borderId="0" xfId="0" applyFont="1" applyAlignment="1">
      <alignment horizontal="center" vertical="center"/>
    </xf>
    <xf numFmtId="0" fontId="56" fillId="0" borderId="0" xfId="0" applyFont="1" applyBorder="1" applyAlignment="1">
      <alignment horizontal="right" vertical="center"/>
    </xf>
    <xf numFmtId="0" fontId="57" fillId="0" borderId="12" xfId="0" applyFont="1" applyBorder="1" applyAlignment="1">
      <alignment horizontal="left" vertical="center"/>
    </xf>
    <xf numFmtId="0" fontId="53" fillId="0" borderId="12" xfId="0" applyFont="1" applyBorder="1" applyAlignment="1">
      <alignment horizontal="left" vertical="center"/>
    </xf>
    <xf numFmtId="0" fontId="43" fillId="24" borderId="0" xfId="40" applyNumberFormat="1" applyFont="1" applyFill="1" applyAlignment="1">
      <alignment horizontal="center" vertical="center" wrapText="1"/>
      <protection/>
    </xf>
    <xf numFmtId="0" fontId="1" fillId="24" borderId="13" xfId="40" applyNumberFormat="1" applyFont="1" applyFill="1" applyBorder="1" applyAlignment="1">
      <alignment horizontal="center" vertical="top" wrapText="1"/>
      <protection/>
    </xf>
    <xf numFmtId="0" fontId="39" fillId="24" borderId="12" xfId="40" applyNumberFormat="1" applyFont="1" applyFill="1" applyBorder="1" applyAlignment="1">
      <alignment horizontal="center" vertical="center" wrapText="1"/>
      <protection/>
    </xf>
    <xf numFmtId="0" fontId="56" fillId="24" borderId="12" xfId="0" applyFont="1" applyFill="1" applyBorder="1" applyAlignment="1">
      <alignment horizontal="center" vertical="center" wrapText="1"/>
    </xf>
    <xf numFmtId="0" fontId="56" fillId="24" borderId="12" xfId="0" applyNumberFormat="1" applyFont="1" applyFill="1" applyBorder="1" applyAlignment="1">
      <alignment vertical="center"/>
    </xf>
    <xf numFmtId="0" fontId="39" fillId="24" borderId="17" xfId="40" applyNumberFormat="1" applyFont="1" applyFill="1" applyBorder="1" applyAlignment="1">
      <alignment horizontal="center" vertical="center" shrinkToFit="1"/>
      <protection/>
    </xf>
    <xf numFmtId="0" fontId="39" fillId="24" borderId="21" xfId="40" applyNumberFormat="1" applyFont="1" applyFill="1" applyBorder="1" applyAlignment="1">
      <alignment horizontal="center" vertical="center" shrinkToFit="1"/>
      <protection/>
    </xf>
    <xf numFmtId="0" fontId="39" fillId="24" borderId="22" xfId="40" applyNumberFormat="1" applyFont="1" applyFill="1" applyBorder="1" applyAlignment="1">
      <alignment horizontal="center" vertical="center" shrinkToFit="1"/>
      <protection/>
    </xf>
    <xf numFmtId="0" fontId="39" fillId="24" borderId="12" xfId="40" applyNumberFormat="1" applyFont="1" applyFill="1" applyBorder="1" applyAlignment="1">
      <alignment horizontal="left" vertical="center" wrapText="1"/>
      <protection/>
    </xf>
    <xf numFmtId="0" fontId="39" fillId="24" borderId="14" xfId="40" applyNumberFormat="1" applyFont="1" applyFill="1" applyBorder="1" applyAlignment="1">
      <alignment horizontal="center" vertical="center" wrapText="1"/>
      <protection/>
    </xf>
    <xf numFmtId="0" fontId="39" fillId="24" borderId="16" xfId="40" applyNumberFormat="1" applyFont="1" applyFill="1" applyBorder="1" applyAlignment="1">
      <alignment horizontal="center" vertical="center" wrapText="1"/>
      <protection/>
    </xf>
    <xf numFmtId="0" fontId="37" fillId="0" borderId="19" xfId="0" applyFont="1" applyBorder="1" applyAlignment="1">
      <alignment horizontal="left" vertical="center"/>
    </xf>
    <xf numFmtId="0" fontId="37" fillId="0" borderId="19" xfId="0" applyFont="1" applyBorder="1" applyAlignment="1">
      <alignment horizontal="left" vertical="center"/>
    </xf>
    <xf numFmtId="9" fontId="39" fillId="24" borderId="12" xfId="40" applyNumberFormat="1" applyFont="1" applyFill="1" applyBorder="1" applyAlignment="1">
      <alignment horizontal="center" vertical="center" wrapText="1"/>
      <protection/>
    </xf>
    <xf numFmtId="0" fontId="56" fillId="24" borderId="12" xfId="0" applyFont="1" applyFill="1" applyBorder="1" applyAlignment="1">
      <alignment horizontal="left" vertical="center" wrapText="1"/>
    </xf>
    <xf numFmtId="0" fontId="56" fillId="24" borderId="17" xfId="0" applyFont="1" applyFill="1" applyBorder="1" applyAlignment="1">
      <alignment horizontal="left" vertical="center" wrapText="1"/>
    </xf>
    <xf numFmtId="0" fontId="56" fillId="24" borderId="22"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42" fillId="0" borderId="0" xfId="0" applyFont="1" applyFill="1" applyBorder="1" applyAlignment="1">
      <alignment horizontal="center" vertical="center"/>
    </xf>
    <xf numFmtId="0" fontId="2" fillId="0" borderId="23" xfId="0" applyFont="1" applyFill="1" applyBorder="1" applyAlignment="1">
      <alignment horizontal="right" vertical="center"/>
    </xf>
    <xf numFmtId="0" fontId="38" fillId="0" borderId="19" xfId="0" applyFont="1" applyBorder="1" applyAlignment="1">
      <alignment horizontal="justify" vertical="center" wrapText="1"/>
    </xf>
    <xf numFmtId="0" fontId="38" fillId="0" borderId="19" xfId="0" applyFont="1" applyBorder="1" applyAlignment="1">
      <alignment horizontal="justify" vertical="center" wrapText="1"/>
    </xf>
    <xf numFmtId="0" fontId="53" fillId="0" borderId="17" xfId="0" applyFont="1" applyBorder="1" applyAlignment="1">
      <alignment horizontal="left" vertical="center" wrapText="1"/>
    </xf>
    <xf numFmtId="0" fontId="53" fillId="0" borderId="22" xfId="0" applyFont="1" applyBorder="1" applyAlignment="1">
      <alignment horizontal="left" vertical="center" wrapText="1"/>
    </xf>
    <xf numFmtId="0" fontId="53" fillId="0" borderId="12" xfId="0" applyFont="1" applyBorder="1" applyAlignment="1">
      <alignment horizontal="left" vertical="center" wrapText="1"/>
    </xf>
    <xf numFmtId="0" fontId="53" fillId="0" borderId="17" xfId="0" applyFont="1" applyBorder="1" applyAlignment="1">
      <alignment horizontal="left" vertical="center" wrapText="1"/>
    </xf>
    <xf numFmtId="0" fontId="53" fillId="0" borderId="22" xfId="0" applyFont="1" applyBorder="1" applyAlignment="1">
      <alignment horizontal="left" vertical="center" wrapText="1"/>
    </xf>
    <xf numFmtId="0" fontId="53" fillId="0" borderId="12" xfId="0" applyFont="1" applyBorder="1" applyAlignment="1">
      <alignment horizontal="center" vertical="center"/>
    </xf>
    <xf numFmtId="0" fontId="53" fillId="0" borderId="12" xfId="0" applyFont="1" applyBorder="1" applyAlignment="1">
      <alignment horizontal="left" vertical="center" wrapText="1"/>
    </xf>
    <xf numFmtId="0" fontId="53" fillId="0" borderId="12" xfId="0" applyFont="1" applyBorder="1" applyAlignment="1">
      <alignment vertical="center" wrapText="1"/>
    </xf>
    <xf numFmtId="0" fontId="53" fillId="0" borderId="12" xfId="0" applyFont="1" applyBorder="1" applyAlignment="1">
      <alignment horizontal="justify"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2" xfId="42"/>
    <cellStyle name="常规_省级部门预决算及“三公”经费公开工作方案附件" xfId="43"/>
    <cellStyle name="Hyperlink" xfId="44"/>
    <cellStyle name="好" xfId="45"/>
    <cellStyle name="汇总" xfId="46"/>
    <cellStyle name="Currency" xfId="47"/>
    <cellStyle name="Currency [0]" xfId="48"/>
    <cellStyle name="货币[0]_2020年淮南市财政局专项资金清单"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47"/>
  <sheetViews>
    <sheetView showGridLines="0" showZeros="0" zoomScale="75" zoomScaleNormal="75" workbookViewId="0" topLeftCell="A1">
      <selection activeCell="F17" sqref="F17"/>
    </sheetView>
  </sheetViews>
  <sheetFormatPr defaultColWidth="5.16015625" defaultRowHeight="11.25"/>
  <cols>
    <col min="1" max="1" width="32.16015625" style="116" customWidth="1"/>
    <col min="2" max="2" width="10" style="0" customWidth="1"/>
    <col min="3" max="3" width="37.66015625" style="116" customWidth="1"/>
    <col min="4" max="4" width="9" style="0" customWidth="1"/>
    <col min="5" max="5" width="16.66015625" style="98" customWidth="1"/>
    <col min="6" max="6" width="14.66015625" style="0" customWidth="1"/>
    <col min="7" max="161" width="5" style="0" customWidth="1"/>
  </cols>
  <sheetData>
    <row r="1" ht="10.5" customHeight="1">
      <c r="A1" s="104" t="s">
        <v>0</v>
      </c>
    </row>
    <row r="2" spans="1:253" s="96" customFormat="1" ht="17.25" customHeight="1">
      <c r="A2" s="210" t="s">
        <v>1</v>
      </c>
      <c r="B2" s="210"/>
      <c r="C2" s="210"/>
      <c r="D2" s="210"/>
      <c r="E2" s="210"/>
      <c r="F2" s="210"/>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row>
    <row r="3" spans="1:253" s="96" customFormat="1" ht="13.5" customHeight="1">
      <c r="A3" s="171" t="s">
        <v>243</v>
      </c>
      <c r="B3" s="12"/>
      <c r="C3" s="105"/>
      <c r="D3" s="53"/>
      <c r="E3"/>
      <c r="F3" s="49" t="s">
        <v>3</v>
      </c>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row>
    <row r="4" spans="1:253" s="96" customFormat="1" ht="18" customHeight="1">
      <c r="A4" s="208" t="s">
        <v>4</v>
      </c>
      <c r="B4" s="209"/>
      <c r="C4" s="117" t="s">
        <v>5</v>
      </c>
      <c r="D4" s="99"/>
      <c r="E4" s="100"/>
      <c r="F4" s="55"/>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row>
    <row r="5" spans="1:253" s="96" customFormat="1" ht="38.25" customHeight="1">
      <c r="A5" s="188" t="s">
        <v>6</v>
      </c>
      <c r="B5" s="189" t="s">
        <v>7</v>
      </c>
      <c r="C5" s="190" t="s">
        <v>6</v>
      </c>
      <c r="D5" s="189" t="s">
        <v>8</v>
      </c>
      <c r="E5" s="191" t="s">
        <v>9</v>
      </c>
      <c r="F5" s="192" t="s">
        <v>10</v>
      </c>
      <c r="G5" s="53"/>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row>
    <row r="6" spans="1:253" s="96" customFormat="1" ht="20.25" customHeight="1">
      <c r="A6" s="106" t="s">
        <v>11</v>
      </c>
      <c r="B6" s="61"/>
      <c r="C6" s="118" t="s">
        <v>12</v>
      </c>
      <c r="D6" s="101">
        <v>99.26</v>
      </c>
      <c r="E6" s="101">
        <v>99.26</v>
      </c>
      <c r="F6" s="60">
        <f>SUM(F7:F35)</f>
        <v>0</v>
      </c>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row>
    <row r="7" spans="1:253" s="96" customFormat="1" ht="20.25" customHeight="1">
      <c r="A7" s="107" t="s">
        <v>13</v>
      </c>
      <c r="B7" s="60"/>
      <c r="C7" s="119" t="s">
        <v>14</v>
      </c>
      <c r="D7" s="101">
        <v>83.67</v>
      </c>
      <c r="E7" s="101">
        <v>83.67</v>
      </c>
      <c r="F7" s="61">
        <v>0</v>
      </c>
      <c r="G7" s="53"/>
      <c r="H7" s="51"/>
      <c r="I7" s="51"/>
      <c r="J7" s="51"/>
      <c r="K7" s="51"/>
      <c r="L7" s="193"/>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row>
    <row r="8" spans="1:253" s="96" customFormat="1" ht="20.25" customHeight="1">
      <c r="A8" s="106"/>
      <c r="B8" s="63"/>
      <c r="C8" s="120" t="s">
        <v>15</v>
      </c>
      <c r="D8" s="101">
        <f aca="true" t="shared" si="0" ref="D8:E35">E8+F8</f>
        <v>0</v>
      </c>
      <c r="E8" s="101">
        <f t="shared" si="0"/>
        <v>0</v>
      </c>
      <c r="F8" s="61">
        <v>0</v>
      </c>
      <c r="G8" s="53"/>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row>
    <row r="9" spans="1:253" s="96" customFormat="1" ht="20.25" customHeight="1">
      <c r="A9" s="108" t="s">
        <v>16</v>
      </c>
      <c r="B9" s="60"/>
      <c r="C9" s="120" t="s">
        <v>17</v>
      </c>
      <c r="D9" s="101">
        <f t="shared" si="0"/>
        <v>0</v>
      </c>
      <c r="E9" s="101">
        <f t="shared" si="0"/>
        <v>0</v>
      </c>
      <c r="F9" s="61">
        <v>0</v>
      </c>
      <c r="G9" s="53"/>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row>
    <row r="10" spans="1:253" s="96" customFormat="1" ht="20.25" customHeight="1">
      <c r="A10" s="106" t="s">
        <v>18</v>
      </c>
      <c r="B10" s="63">
        <v>99.26</v>
      </c>
      <c r="C10" s="120" t="s">
        <v>19</v>
      </c>
      <c r="D10" s="101">
        <f t="shared" si="0"/>
        <v>0</v>
      </c>
      <c r="E10" s="101">
        <f t="shared" si="0"/>
        <v>0</v>
      </c>
      <c r="F10" s="61">
        <v>0</v>
      </c>
      <c r="G10" s="53"/>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row>
    <row r="11" spans="1:253" s="96" customFormat="1" ht="20.25" customHeight="1">
      <c r="A11" s="108" t="s">
        <v>20</v>
      </c>
      <c r="B11" s="61"/>
      <c r="C11" s="120" t="s">
        <v>21</v>
      </c>
      <c r="D11" s="101">
        <f t="shared" si="0"/>
        <v>0</v>
      </c>
      <c r="E11" s="101">
        <f t="shared" si="0"/>
        <v>0</v>
      </c>
      <c r="F11" s="61">
        <v>0</v>
      </c>
      <c r="G11" s="53"/>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row>
    <row r="12" spans="1:253" s="96" customFormat="1" ht="20.25" customHeight="1">
      <c r="A12" s="106" t="s">
        <v>22</v>
      </c>
      <c r="B12" s="60"/>
      <c r="C12" s="120" t="s">
        <v>23</v>
      </c>
      <c r="D12" s="101">
        <f t="shared" si="0"/>
        <v>0</v>
      </c>
      <c r="E12" s="101">
        <f t="shared" si="0"/>
        <v>0</v>
      </c>
      <c r="F12" s="61">
        <v>0</v>
      </c>
      <c r="G12" s="53"/>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row>
    <row r="13" spans="1:253" s="96" customFormat="1" ht="20.25" customHeight="1">
      <c r="A13" s="109" t="s">
        <v>24</v>
      </c>
      <c r="B13" s="68">
        <v>0</v>
      </c>
      <c r="C13" s="120" t="s">
        <v>25</v>
      </c>
      <c r="D13" s="101">
        <f t="shared" si="0"/>
        <v>0</v>
      </c>
      <c r="E13" s="101">
        <f t="shared" si="0"/>
        <v>0</v>
      </c>
      <c r="F13" s="61">
        <v>0</v>
      </c>
      <c r="G13" s="53"/>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row>
    <row r="14" spans="1:253" s="96" customFormat="1" ht="20.25" customHeight="1">
      <c r="A14" s="110"/>
      <c r="B14" s="68"/>
      <c r="C14" s="121" t="s">
        <v>26</v>
      </c>
      <c r="D14" s="101">
        <v>6.58</v>
      </c>
      <c r="E14" s="101">
        <v>6.58</v>
      </c>
      <c r="F14" s="61">
        <v>0</v>
      </c>
      <c r="G14" s="53"/>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row>
    <row r="15" spans="1:253" s="96" customFormat="1" ht="20.25" customHeight="1">
      <c r="A15" s="110"/>
      <c r="B15" s="68"/>
      <c r="C15" s="121" t="s">
        <v>27</v>
      </c>
      <c r="D15" s="101">
        <f t="shared" si="0"/>
        <v>0</v>
      </c>
      <c r="E15" s="101">
        <f t="shared" si="0"/>
        <v>0</v>
      </c>
      <c r="F15" s="61">
        <v>0</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row>
    <row r="16" spans="1:253" s="96" customFormat="1" ht="20.25" customHeight="1">
      <c r="A16" s="110"/>
      <c r="B16" s="68"/>
      <c r="C16" s="120" t="s">
        <v>28</v>
      </c>
      <c r="D16" s="101">
        <v>4.07</v>
      </c>
      <c r="E16" s="101">
        <v>4.07</v>
      </c>
      <c r="F16" s="61">
        <v>0</v>
      </c>
      <c r="G16" s="53"/>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row>
    <row r="17" spans="1:253" s="96" customFormat="1" ht="20.25" customHeight="1">
      <c r="A17" s="110"/>
      <c r="B17" s="68"/>
      <c r="C17" s="121" t="s">
        <v>29</v>
      </c>
      <c r="D17" s="101">
        <f t="shared" si="0"/>
        <v>0</v>
      </c>
      <c r="E17" s="101">
        <f t="shared" si="0"/>
        <v>0</v>
      </c>
      <c r="F17" s="61">
        <v>0</v>
      </c>
      <c r="G17" s="53"/>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row>
    <row r="18" spans="1:253" s="96" customFormat="1" ht="20.25" customHeight="1">
      <c r="A18" s="110"/>
      <c r="B18" s="68"/>
      <c r="C18" s="120" t="s">
        <v>30</v>
      </c>
      <c r="D18" s="101">
        <f t="shared" si="0"/>
        <v>0</v>
      </c>
      <c r="E18" s="101">
        <f t="shared" si="0"/>
        <v>0</v>
      </c>
      <c r="F18" s="61">
        <v>0</v>
      </c>
      <c r="G18" s="53"/>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row>
    <row r="19" spans="1:253" s="96" customFormat="1" ht="20.25" customHeight="1">
      <c r="A19" s="110"/>
      <c r="B19" s="68"/>
      <c r="C19" s="121" t="s">
        <v>31</v>
      </c>
      <c r="D19" s="101">
        <f t="shared" si="0"/>
        <v>0</v>
      </c>
      <c r="E19" s="101">
        <f t="shared" si="0"/>
        <v>0</v>
      </c>
      <c r="F19" s="61">
        <v>0</v>
      </c>
      <c r="G19" s="53"/>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row>
    <row r="20" spans="1:253" s="96" customFormat="1" ht="20.25" customHeight="1">
      <c r="A20" s="111"/>
      <c r="B20" s="68"/>
      <c r="C20" s="120" t="s">
        <v>32</v>
      </c>
      <c r="D20" s="101">
        <f t="shared" si="0"/>
        <v>0</v>
      </c>
      <c r="E20" s="101">
        <f t="shared" si="0"/>
        <v>0</v>
      </c>
      <c r="F20" s="61">
        <v>0</v>
      </c>
      <c r="G20" s="53"/>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row>
    <row r="21" spans="1:253" s="96" customFormat="1" ht="20.25" customHeight="1">
      <c r="A21" s="111"/>
      <c r="B21" s="60"/>
      <c r="C21" s="120" t="s">
        <v>33</v>
      </c>
      <c r="D21" s="101">
        <f t="shared" si="0"/>
        <v>0</v>
      </c>
      <c r="E21" s="101">
        <f t="shared" si="0"/>
        <v>0</v>
      </c>
      <c r="F21" s="61">
        <v>0</v>
      </c>
      <c r="G21" s="53"/>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row>
    <row r="22" spans="1:253" s="96" customFormat="1" ht="20.25" customHeight="1">
      <c r="A22" s="111"/>
      <c r="B22" s="60"/>
      <c r="C22" s="120" t="s">
        <v>34</v>
      </c>
      <c r="D22" s="101">
        <f t="shared" si="0"/>
        <v>0</v>
      </c>
      <c r="E22" s="101">
        <f t="shared" si="0"/>
        <v>0</v>
      </c>
      <c r="F22" s="61">
        <v>0</v>
      </c>
      <c r="G22" s="53"/>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row>
    <row r="23" spans="1:253" s="52" customFormat="1" ht="20.25" customHeight="1">
      <c r="A23" s="112"/>
      <c r="B23" s="60"/>
      <c r="C23" s="121" t="s">
        <v>35</v>
      </c>
      <c r="D23" s="101">
        <f t="shared" si="0"/>
        <v>0</v>
      </c>
      <c r="E23" s="101">
        <f t="shared" si="0"/>
        <v>0</v>
      </c>
      <c r="F23" s="61">
        <v>0</v>
      </c>
      <c r="G23" s="53"/>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row>
    <row r="24" spans="1:253" s="96" customFormat="1" ht="20.25" customHeight="1">
      <c r="A24" s="112"/>
      <c r="B24" s="60"/>
      <c r="C24" s="121" t="s">
        <v>36</v>
      </c>
      <c r="D24" s="101">
        <f t="shared" si="0"/>
        <v>0</v>
      </c>
      <c r="E24" s="101">
        <f t="shared" si="0"/>
        <v>0</v>
      </c>
      <c r="F24" s="61">
        <v>0</v>
      </c>
      <c r="G24" s="53"/>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row>
    <row r="25" spans="1:253" s="96" customFormat="1" ht="20.25" customHeight="1">
      <c r="A25" s="110"/>
      <c r="B25" s="60"/>
      <c r="C25" s="120" t="s">
        <v>37</v>
      </c>
      <c r="D25" s="101">
        <f t="shared" si="0"/>
        <v>0</v>
      </c>
      <c r="E25" s="101">
        <f t="shared" si="0"/>
        <v>0</v>
      </c>
      <c r="F25" s="61">
        <v>0</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row>
    <row r="26" spans="1:253" s="96" customFormat="1" ht="20.25" customHeight="1">
      <c r="A26" s="110"/>
      <c r="B26" s="60"/>
      <c r="C26" s="120" t="s">
        <v>38</v>
      </c>
      <c r="D26" s="101">
        <v>4.94</v>
      </c>
      <c r="E26" s="101">
        <v>4.94</v>
      </c>
      <c r="F26" s="61">
        <v>0</v>
      </c>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c r="IR26" s="53"/>
      <c r="IS26" s="53"/>
    </row>
    <row r="27" spans="1:253" s="96" customFormat="1" ht="20.25" customHeight="1">
      <c r="A27" s="110"/>
      <c r="B27" s="60"/>
      <c r="C27" s="120" t="s">
        <v>39</v>
      </c>
      <c r="D27" s="101">
        <f t="shared" si="0"/>
        <v>0</v>
      </c>
      <c r="E27" s="101">
        <f t="shared" si="0"/>
        <v>0</v>
      </c>
      <c r="F27" s="61">
        <v>0</v>
      </c>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c r="IR27" s="53"/>
      <c r="IS27" s="53"/>
    </row>
    <row r="28" spans="1:253" s="96" customFormat="1" ht="20.25" customHeight="1">
      <c r="A28" s="110"/>
      <c r="B28" s="60"/>
      <c r="C28" s="120" t="s">
        <v>40</v>
      </c>
      <c r="D28" s="101">
        <f t="shared" si="0"/>
        <v>0</v>
      </c>
      <c r="E28" s="101">
        <f t="shared" si="0"/>
        <v>0</v>
      </c>
      <c r="F28" s="61">
        <v>0</v>
      </c>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c r="IR28" s="53"/>
      <c r="IS28" s="53"/>
    </row>
    <row r="29" spans="1:253" s="96" customFormat="1" ht="20.25" customHeight="1">
      <c r="A29" s="110"/>
      <c r="B29" s="60"/>
      <c r="C29" s="120" t="s">
        <v>41</v>
      </c>
      <c r="D29" s="101">
        <f t="shared" si="0"/>
        <v>0</v>
      </c>
      <c r="E29" s="101">
        <f t="shared" si="0"/>
        <v>0</v>
      </c>
      <c r="F29" s="60">
        <v>0</v>
      </c>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c r="IR29" s="53"/>
      <c r="IS29" s="53"/>
    </row>
    <row r="30" spans="1:253" s="96" customFormat="1" ht="20.25" customHeight="1">
      <c r="A30" s="110"/>
      <c r="B30" s="60"/>
      <c r="C30" s="120" t="s">
        <v>42</v>
      </c>
      <c r="D30" s="101">
        <f t="shared" si="0"/>
        <v>0</v>
      </c>
      <c r="E30" s="101">
        <f t="shared" si="0"/>
        <v>0</v>
      </c>
      <c r="F30" s="63">
        <v>0</v>
      </c>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row>
    <row r="31" spans="1:253" s="96" customFormat="1" ht="20.25" customHeight="1">
      <c r="A31" s="110"/>
      <c r="B31" s="60"/>
      <c r="C31" s="120" t="s">
        <v>43</v>
      </c>
      <c r="D31" s="101">
        <f t="shared" si="0"/>
        <v>0</v>
      </c>
      <c r="E31" s="101">
        <f t="shared" si="0"/>
        <v>0</v>
      </c>
      <c r="F31" s="61">
        <v>0</v>
      </c>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c r="IR31" s="53"/>
      <c r="IS31" s="53"/>
    </row>
    <row r="32" spans="1:253" s="96" customFormat="1" ht="20.25" customHeight="1">
      <c r="A32" s="110"/>
      <c r="B32" s="60"/>
      <c r="C32" s="120" t="s">
        <v>44</v>
      </c>
      <c r="D32" s="101">
        <f t="shared" si="0"/>
        <v>0</v>
      </c>
      <c r="E32" s="101">
        <f t="shared" si="0"/>
        <v>0</v>
      </c>
      <c r="F32" s="61">
        <v>0</v>
      </c>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c r="IR32" s="53"/>
      <c r="IS32" s="53"/>
    </row>
    <row r="33" spans="1:253" s="96" customFormat="1" ht="20.25" customHeight="1">
      <c r="A33" s="110"/>
      <c r="B33" s="60"/>
      <c r="C33" s="120" t="s">
        <v>45</v>
      </c>
      <c r="D33" s="101">
        <f t="shared" si="0"/>
        <v>0</v>
      </c>
      <c r="E33" s="101">
        <f t="shared" si="0"/>
        <v>0</v>
      </c>
      <c r="F33" s="61">
        <v>0</v>
      </c>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row>
    <row r="34" spans="1:253" s="96" customFormat="1" ht="20.25" customHeight="1">
      <c r="A34" s="110"/>
      <c r="B34" s="60"/>
      <c r="C34" s="120" t="s">
        <v>46</v>
      </c>
      <c r="D34" s="101">
        <f t="shared" si="0"/>
        <v>0</v>
      </c>
      <c r="E34" s="101">
        <f t="shared" si="0"/>
        <v>0</v>
      </c>
      <c r="F34" s="61">
        <v>0</v>
      </c>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row>
    <row r="35" spans="1:253" s="96" customFormat="1" ht="20.25" customHeight="1">
      <c r="A35" s="110"/>
      <c r="B35" s="61"/>
      <c r="C35" s="120" t="s">
        <v>47</v>
      </c>
      <c r="D35" s="101">
        <f t="shared" si="0"/>
        <v>0</v>
      </c>
      <c r="E35" s="101">
        <v>0</v>
      </c>
      <c r="F35" s="60">
        <v>0</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row>
    <row r="36" spans="1:253" s="96" customFormat="1" ht="20.25" customHeight="1">
      <c r="A36" s="110"/>
      <c r="B36" s="61"/>
      <c r="C36" s="120"/>
      <c r="D36" s="60"/>
      <c r="E36" s="68"/>
      <c r="F36" s="68"/>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row>
    <row r="37" spans="1:253" s="96" customFormat="1" ht="20.25" customHeight="1">
      <c r="A37" s="110"/>
      <c r="B37" s="61"/>
      <c r="C37" s="120" t="s">
        <v>48</v>
      </c>
      <c r="D37" s="60">
        <f>D39-D6</f>
        <v>0</v>
      </c>
      <c r="E37" s="60">
        <f>E39-E6</f>
        <v>0</v>
      </c>
      <c r="F37" s="60">
        <f>F39-F6</f>
        <v>0</v>
      </c>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c r="IR37" s="53"/>
      <c r="IS37" s="53"/>
    </row>
    <row r="38" spans="1:253" s="96" customFormat="1" ht="20.25" customHeight="1">
      <c r="A38" s="110"/>
      <c r="B38" s="61"/>
      <c r="C38" s="120"/>
      <c r="D38" s="60"/>
      <c r="E38" s="68"/>
      <c r="F38" s="60"/>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c r="IR38" s="53"/>
      <c r="IS38" s="53"/>
    </row>
    <row r="39" spans="1:253" s="97" customFormat="1" ht="20.25" customHeight="1">
      <c r="A39" s="113" t="s">
        <v>49</v>
      </c>
      <c r="B39" s="60">
        <f>B10+B13</f>
        <v>99.26</v>
      </c>
      <c r="C39" s="122" t="s">
        <v>50</v>
      </c>
      <c r="D39" s="60">
        <f>B39</f>
        <v>99.26</v>
      </c>
      <c r="E39" s="68">
        <f>B10</f>
        <v>99.26</v>
      </c>
      <c r="F39" s="60">
        <f>B13</f>
        <v>0</v>
      </c>
      <c r="G39" s="53"/>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row>
    <row r="40" spans="1:9" s="74" customFormat="1" ht="18" customHeight="1">
      <c r="A40" s="114"/>
      <c r="C40" s="115"/>
      <c r="E40" s="102"/>
      <c r="H40" s="75"/>
      <c r="I40" s="75"/>
    </row>
    <row r="41" spans="1:9" s="74" customFormat="1" ht="11.25">
      <c r="A41" s="115"/>
      <c r="C41" s="123"/>
      <c r="D41" s="75"/>
      <c r="E41" s="102"/>
      <c r="I41" s="75"/>
    </row>
    <row r="42" spans="1:9" s="74" customFormat="1" ht="11.25">
      <c r="A42" s="115"/>
      <c r="C42" s="123"/>
      <c r="D42" s="75"/>
      <c r="E42" s="102"/>
      <c r="G42" s="75"/>
      <c r="H42" s="75"/>
      <c r="I42" s="75"/>
    </row>
    <row r="43" spans="5:7" ht="11.25">
      <c r="E43" s="103"/>
      <c r="F43" s="38"/>
      <c r="G43" s="38"/>
    </row>
    <row r="47" ht="11.25">
      <c r="G47" s="38"/>
    </row>
  </sheetData>
  <sheetProtection/>
  <mergeCells count="2">
    <mergeCell ref="A4:B4"/>
    <mergeCell ref="A2:F2"/>
  </mergeCells>
  <printOptions horizontalCentered="1"/>
  <pageMargins left="0.8661417322834646" right="0.8661417322834646" top="0.5511811023622047" bottom="0.5511811023622047" header="0.2755905511811024" footer="0.2362204724409449"/>
  <pageSetup firstPageNumber="1" useFirstPageNumber="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17"/>
  <sheetViews>
    <sheetView showGridLines="0" showZeros="0" workbookViewId="0" topLeftCell="A1">
      <selection activeCell="C23" sqref="C23"/>
    </sheetView>
  </sheetViews>
  <sheetFormatPr defaultColWidth="9.16015625" defaultRowHeight="12.75" customHeight="1"/>
  <cols>
    <col min="1" max="1" width="14.5" style="0" customWidth="1"/>
    <col min="2" max="2" width="7.83203125" style="0" customWidth="1"/>
    <col min="3" max="3" width="15.16015625" style="0" customWidth="1"/>
    <col min="4" max="4" width="7.66015625" style="0" customWidth="1"/>
    <col min="5" max="5" width="12.33203125" style="0" customWidth="1"/>
    <col min="6" max="6" width="10.16015625" style="0" customWidth="1"/>
    <col min="7" max="7" width="18.5" style="0" customWidth="1"/>
    <col min="8" max="8" width="8.5" style="0" customWidth="1"/>
    <col min="9" max="255" width="9.16015625" style="0" customWidth="1"/>
  </cols>
  <sheetData>
    <row r="1" ht="13.5" customHeight="1">
      <c r="A1" t="s">
        <v>149</v>
      </c>
    </row>
    <row r="2" spans="1:8" ht="27.75" customHeight="1">
      <c r="A2" s="21" t="s">
        <v>150</v>
      </c>
      <c r="B2" s="21"/>
      <c r="C2" s="21"/>
      <c r="D2" s="21"/>
      <c r="E2" s="21"/>
      <c r="F2" s="21"/>
      <c r="G2" s="21"/>
      <c r="H2" s="21"/>
    </row>
    <row r="3" spans="1:8" ht="17.25" customHeight="1">
      <c r="A3" s="207" t="s">
        <v>243</v>
      </c>
      <c r="B3" s="12"/>
      <c r="C3" s="12"/>
      <c r="D3" s="22"/>
      <c r="E3" s="22"/>
      <c r="F3" s="22"/>
      <c r="G3" s="226" t="s">
        <v>3</v>
      </c>
      <c r="H3" s="226"/>
    </row>
    <row r="4" spans="1:8" ht="27" customHeight="1">
      <c r="A4" s="213" t="s">
        <v>151</v>
      </c>
      <c r="B4" s="217" t="s">
        <v>152</v>
      </c>
      <c r="C4" s="229" t="s">
        <v>200</v>
      </c>
      <c r="D4" s="216" t="s">
        <v>8</v>
      </c>
      <c r="E4" s="222" t="s">
        <v>144</v>
      </c>
      <c r="F4" s="222" t="s">
        <v>145</v>
      </c>
      <c r="G4" s="214" t="s">
        <v>135</v>
      </c>
      <c r="H4" s="227" t="s">
        <v>199</v>
      </c>
    </row>
    <row r="5" spans="1:8" ht="25.5" customHeight="1">
      <c r="A5" s="217"/>
      <c r="B5" s="228"/>
      <c r="C5" s="228"/>
      <c r="D5" s="218"/>
      <c r="E5" s="224"/>
      <c r="F5" s="224"/>
      <c r="G5" s="224"/>
      <c r="H5" s="208"/>
    </row>
    <row r="6" spans="1:8" ht="25.5" customHeight="1">
      <c r="A6" s="24" t="s">
        <v>8</v>
      </c>
      <c r="B6" s="28"/>
      <c r="C6" s="28"/>
      <c r="D6" s="30">
        <f>E6</f>
        <v>0</v>
      </c>
      <c r="E6" s="30">
        <f>E7+E8</f>
        <v>0</v>
      </c>
      <c r="F6" s="30"/>
      <c r="G6" s="30"/>
      <c r="H6" s="30"/>
    </row>
    <row r="7" spans="1:8" s="129" customFormat="1" ht="26.25" customHeight="1">
      <c r="A7" s="158"/>
      <c r="B7" s="158"/>
      <c r="C7" s="154"/>
      <c r="D7" s="30"/>
      <c r="E7" s="156"/>
      <c r="F7" s="156">
        <v>0</v>
      </c>
      <c r="G7" s="156">
        <v>0</v>
      </c>
      <c r="H7" s="157"/>
    </row>
    <row r="8" spans="1:8" s="129" customFormat="1" ht="36" customHeight="1">
      <c r="A8" s="158"/>
      <c r="B8" s="158"/>
      <c r="C8" s="154"/>
      <c r="D8" s="30"/>
      <c r="E8" s="156"/>
      <c r="F8" s="156">
        <v>0</v>
      </c>
      <c r="G8" s="156">
        <v>0</v>
      </c>
      <c r="H8" s="157">
        <v>0</v>
      </c>
    </row>
    <row r="9" spans="1:8" s="129" customFormat="1" ht="19.5" customHeight="1">
      <c r="A9" s="159"/>
      <c r="B9" s="155"/>
      <c r="C9" s="155"/>
      <c r="D9" s="156"/>
      <c r="E9" s="156"/>
      <c r="F9" s="156"/>
      <c r="G9" s="156">
        <v>0</v>
      </c>
      <c r="H9" s="156"/>
    </row>
    <row r="10" spans="1:10" ht="19.5" customHeight="1">
      <c r="A10" s="31"/>
      <c r="B10" s="31"/>
      <c r="C10" s="31"/>
      <c r="D10" s="30"/>
      <c r="E10" s="30"/>
      <c r="F10" s="30">
        <v>0</v>
      </c>
      <c r="G10" s="30">
        <v>0</v>
      </c>
      <c r="H10" s="32"/>
      <c r="I10" s="38"/>
      <c r="J10" s="38"/>
    </row>
    <row r="11" spans="1:10" ht="19.5" customHeight="1">
      <c r="A11" s="31"/>
      <c r="B11" s="31"/>
      <c r="C11" s="31"/>
      <c r="D11" s="30"/>
      <c r="E11" s="30"/>
      <c r="F11" s="30">
        <v>0</v>
      </c>
      <c r="G11" s="30">
        <v>0</v>
      </c>
      <c r="H11" s="32"/>
      <c r="J11" s="38"/>
    </row>
    <row r="12" spans="1:10" ht="19.5" customHeight="1">
      <c r="A12" s="31"/>
      <c r="B12" s="31"/>
      <c r="C12" s="31"/>
      <c r="D12" s="30"/>
      <c r="E12" s="30"/>
      <c r="F12" s="30">
        <v>0</v>
      </c>
      <c r="G12" s="30">
        <v>0</v>
      </c>
      <c r="H12" s="32">
        <v>0</v>
      </c>
      <c r="J12" s="38"/>
    </row>
    <row r="13" spans="1:8" ht="19.5" customHeight="1">
      <c r="A13" s="31"/>
      <c r="B13" s="31"/>
      <c r="C13" s="31"/>
      <c r="D13" s="30"/>
      <c r="E13" s="30"/>
      <c r="F13" s="30">
        <v>0</v>
      </c>
      <c r="G13" s="30">
        <v>0</v>
      </c>
      <c r="H13" s="32">
        <v>0</v>
      </c>
    </row>
    <row r="14" spans="1:10" ht="19.5" customHeight="1">
      <c r="A14" s="33"/>
      <c r="B14" s="33"/>
      <c r="C14" s="33"/>
      <c r="D14" s="34"/>
      <c r="E14" s="34"/>
      <c r="F14" s="34"/>
      <c r="G14" s="34"/>
      <c r="H14" s="34"/>
      <c r="I14" s="38"/>
      <c r="J14" s="38"/>
    </row>
    <row r="15" spans="1:9" ht="19.5" customHeight="1">
      <c r="A15" s="35"/>
      <c r="B15" s="35"/>
      <c r="C15" s="35"/>
      <c r="D15" s="36"/>
      <c r="E15" s="36"/>
      <c r="F15" s="36"/>
      <c r="G15" s="36"/>
      <c r="H15" s="36"/>
      <c r="I15" s="38"/>
    </row>
    <row r="16" spans="1:10" ht="19.5" customHeight="1">
      <c r="A16" s="37"/>
      <c r="B16" s="37"/>
      <c r="C16" s="37"/>
      <c r="D16" s="36"/>
      <c r="E16" s="36"/>
      <c r="F16" s="36"/>
      <c r="G16" s="36"/>
      <c r="H16" s="36"/>
      <c r="I16" s="38"/>
      <c r="J16" s="38"/>
    </row>
    <row r="17" spans="1:8" ht="12.75" customHeight="1">
      <c r="A17" s="225" t="s">
        <v>276</v>
      </c>
      <c r="B17" s="225"/>
      <c r="C17" s="225"/>
      <c r="D17" s="225"/>
      <c r="E17" s="225"/>
      <c r="F17" s="225"/>
      <c r="G17" s="225"/>
      <c r="H17" s="225"/>
    </row>
  </sheetData>
  <sheetProtection/>
  <mergeCells count="10">
    <mergeCell ref="A17:H17"/>
    <mergeCell ref="G3:H3"/>
    <mergeCell ref="G4:G5"/>
    <mergeCell ref="H4:H5"/>
    <mergeCell ref="A4:A5"/>
    <mergeCell ref="B4:B5"/>
    <mergeCell ref="C4:C5"/>
    <mergeCell ref="D4:D5"/>
    <mergeCell ref="E4:E5"/>
    <mergeCell ref="F4:F5"/>
  </mergeCells>
  <printOptions horizontalCentered="1"/>
  <pageMargins left="0.35433070866141736" right="0.35433070866141736" top="0.984251968503937" bottom="0.984251968503937" header="0.5118110236220472" footer="0.5118110236220472"/>
  <pageSetup firstPageNumber="1" useFirstPageNumber="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5"/>
  <sheetViews>
    <sheetView workbookViewId="0" topLeftCell="A1">
      <selection activeCell="J11" sqref="J11"/>
    </sheetView>
  </sheetViews>
  <sheetFormatPr defaultColWidth="9.33203125" defaultRowHeight="11.25"/>
  <cols>
    <col min="1" max="1" width="10.16015625" style="0" customWidth="1"/>
    <col min="2" max="2" width="15.16015625" style="0" customWidth="1"/>
    <col min="3" max="3" width="12.5" style="0" customWidth="1"/>
    <col min="4" max="4" width="14.5" style="0" customWidth="1"/>
    <col min="5" max="5" width="20.5" style="0" customWidth="1"/>
    <col min="6" max="6" width="22" style="0" customWidth="1"/>
  </cols>
  <sheetData>
    <row r="1" spans="1:6" ht="18" customHeight="1">
      <c r="A1" t="s">
        <v>153</v>
      </c>
      <c r="F1" s="11"/>
    </row>
    <row r="2" spans="1:6" ht="33" customHeight="1">
      <c r="A2" s="230" t="s">
        <v>154</v>
      </c>
      <c r="B2" s="230"/>
      <c r="C2" s="230"/>
      <c r="D2" s="230"/>
      <c r="E2" s="230"/>
      <c r="F2" s="230"/>
    </row>
    <row r="3" spans="1:6" ht="21.75" customHeight="1">
      <c r="A3" s="12" t="s">
        <v>2</v>
      </c>
      <c r="B3" s="162" t="s">
        <v>272</v>
      </c>
      <c r="C3" s="13"/>
      <c r="D3" s="13"/>
      <c r="E3" s="13"/>
      <c r="F3" s="14" t="s">
        <v>3</v>
      </c>
    </row>
    <row r="4" spans="1:6" s="161" customFormat="1" ht="43.5" customHeight="1">
      <c r="A4" s="160" t="s">
        <v>155</v>
      </c>
      <c r="B4" s="160" t="s">
        <v>156</v>
      </c>
      <c r="C4" s="160" t="s">
        <v>157</v>
      </c>
      <c r="D4" s="160" t="s">
        <v>158</v>
      </c>
      <c r="E4" s="160" t="s">
        <v>159</v>
      </c>
      <c r="F4" s="160" t="s">
        <v>160</v>
      </c>
    </row>
    <row r="5" spans="1:6" ht="33" customHeight="1">
      <c r="A5" s="15">
        <v>1</v>
      </c>
      <c r="B5" s="16"/>
      <c r="C5" s="16"/>
      <c r="D5" s="17"/>
      <c r="E5" s="18"/>
      <c r="F5" s="18"/>
    </row>
    <row r="6" spans="1:6" ht="33" customHeight="1">
      <c r="A6" s="15">
        <v>2</v>
      </c>
      <c r="B6" s="16"/>
      <c r="C6" s="16"/>
      <c r="D6" s="17"/>
      <c r="E6" s="18"/>
      <c r="F6" s="18"/>
    </row>
    <row r="7" spans="1:6" ht="33" customHeight="1">
      <c r="A7" s="15">
        <v>3</v>
      </c>
      <c r="B7" s="16"/>
      <c r="C7" s="16"/>
      <c r="D7" s="17"/>
      <c r="E7" s="18"/>
      <c r="F7" s="18"/>
    </row>
    <row r="8" spans="1:6" ht="33" customHeight="1">
      <c r="A8" s="15">
        <v>4</v>
      </c>
      <c r="B8" s="16"/>
      <c r="C8" s="16"/>
      <c r="D8" s="17"/>
      <c r="E8" s="18"/>
      <c r="F8" s="18"/>
    </row>
    <row r="9" spans="1:6" ht="33" customHeight="1">
      <c r="A9" s="15">
        <v>5</v>
      </c>
      <c r="B9" s="16"/>
      <c r="C9" s="16"/>
      <c r="D9" s="17"/>
      <c r="E9" s="18"/>
      <c r="F9" s="18"/>
    </row>
    <row r="10" spans="1:6" ht="33" customHeight="1">
      <c r="A10" s="15">
        <v>6</v>
      </c>
      <c r="B10" s="16"/>
      <c r="C10" s="16"/>
      <c r="D10" s="17"/>
      <c r="E10" s="18"/>
      <c r="F10" s="18"/>
    </row>
    <row r="11" spans="1:6" ht="33" customHeight="1">
      <c r="A11" s="15">
        <v>7</v>
      </c>
      <c r="B11" s="16"/>
      <c r="C11" s="16"/>
      <c r="D11" s="17"/>
      <c r="E11" s="18"/>
      <c r="F11" s="18"/>
    </row>
    <row r="12" spans="1:6" ht="33" customHeight="1">
      <c r="A12" s="15">
        <v>8</v>
      </c>
      <c r="B12" s="16"/>
      <c r="C12" s="16"/>
      <c r="D12" s="17"/>
      <c r="E12" s="18"/>
      <c r="F12" s="18"/>
    </row>
    <row r="13" spans="1:6" ht="33" customHeight="1">
      <c r="A13" s="15">
        <v>9</v>
      </c>
      <c r="B13" s="16"/>
      <c r="C13" s="16"/>
      <c r="D13" s="17"/>
      <c r="E13" s="18"/>
      <c r="F13" s="18"/>
    </row>
    <row r="14" spans="1:6" ht="25.5" customHeight="1">
      <c r="A14" s="231" t="s">
        <v>8</v>
      </c>
      <c r="B14" s="232"/>
      <c r="C14" s="233"/>
      <c r="D14" s="19"/>
      <c r="E14" s="20"/>
      <c r="F14" s="20"/>
    </row>
    <row r="15" spans="1:6" ht="27" customHeight="1">
      <c r="A15" s="234" t="s">
        <v>242</v>
      </c>
      <c r="B15" s="235"/>
      <c r="C15" s="235"/>
      <c r="D15" s="235"/>
      <c r="E15" s="235"/>
      <c r="F15" s="235"/>
    </row>
  </sheetData>
  <sheetProtection/>
  <mergeCells count="3">
    <mergeCell ref="A2:F2"/>
    <mergeCell ref="A14:C14"/>
    <mergeCell ref="A15:F15"/>
  </mergeCells>
  <printOptions horizontalCentered="1"/>
  <pageMargins left="0.2755905511811024"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31"/>
  <sheetViews>
    <sheetView tabSelected="1" zoomScale="94" zoomScaleNormal="94" workbookViewId="0" topLeftCell="A16">
      <selection activeCell="D27" sqref="D27"/>
    </sheetView>
  </sheetViews>
  <sheetFormatPr defaultColWidth="49.83203125" defaultRowHeight="11.25"/>
  <cols>
    <col min="1" max="1" width="15.33203125" style="163" customWidth="1"/>
    <col min="2" max="2" width="46.16015625" style="163" customWidth="1"/>
    <col min="3" max="3" width="65.83203125" style="163" customWidth="1"/>
    <col min="4" max="16384" width="49.83203125" style="163" customWidth="1"/>
  </cols>
  <sheetData>
    <row r="1" ht="15.75" customHeight="1">
      <c r="A1" s="169" t="s">
        <v>241</v>
      </c>
    </row>
    <row r="2" spans="1:3" ht="22.5" customHeight="1">
      <c r="A2" s="238" t="s">
        <v>202</v>
      </c>
      <c r="B2" s="238"/>
      <c r="C2" s="238"/>
    </row>
    <row r="3" spans="1:3" ht="13.5">
      <c r="A3" s="239" t="s">
        <v>3</v>
      </c>
      <c r="B3" s="239"/>
      <c r="C3" s="239"/>
    </row>
    <row r="4" spans="1:3" ht="17.25" customHeight="1">
      <c r="A4" s="175" t="s">
        <v>203</v>
      </c>
      <c r="B4" s="240" t="s">
        <v>244</v>
      </c>
      <c r="C4" s="240"/>
    </row>
    <row r="5" spans="1:3" ht="15" customHeight="1">
      <c r="A5" s="237" t="s">
        <v>204</v>
      </c>
      <c r="B5" s="241" t="s">
        <v>245</v>
      </c>
      <c r="C5" s="241"/>
    </row>
    <row r="6" spans="1:3" ht="15.75" customHeight="1">
      <c r="A6" s="237"/>
      <c r="B6" s="176" t="s">
        <v>205</v>
      </c>
      <c r="C6" s="176" t="s">
        <v>206</v>
      </c>
    </row>
    <row r="7" spans="1:3" ht="18" customHeight="1">
      <c r="A7" s="237"/>
      <c r="B7" s="176" t="s">
        <v>246</v>
      </c>
      <c r="C7" s="176" t="s">
        <v>247</v>
      </c>
    </row>
    <row r="8" spans="1:3" ht="18" customHeight="1">
      <c r="A8" s="237"/>
      <c r="B8" s="176" t="s">
        <v>207</v>
      </c>
      <c r="C8" s="176" t="s">
        <v>248</v>
      </c>
    </row>
    <row r="9" spans="1:3" ht="17.25" customHeight="1">
      <c r="A9" s="237"/>
      <c r="B9" s="177" t="s">
        <v>208</v>
      </c>
      <c r="C9" s="240"/>
    </row>
    <row r="10" spans="1:3" ht="17.25" customHeight="1">
      <c r="A10" s="237"/>
      <c r="B10" s="177" t="s">
        <v>209</v>
      </c>
      <c r="C10" s="240"/>
    </row>
    <row r="11" spans="1:3" ht="18.75" customHeight="1">
      <c r="A11" s="237"/>
      <c r="B11" s="176" t="s">
        <v>210</v>
      </c>
      <c r="C11" s="178"/>
    </row>
    <row r="12" spans="1:3" ht="232.5" customHeight="1">
      <c r="A12" s="179" t="s">
        <v>211</v>
      </c>
      <c r="B12" s="264" t="s">
        <v>249</v>
      </c>
      <c r="C12" s="265"/>
    </row>
    <row r="13" spans="1:3" ht="25.5" customHeight="1">
      <c r="A13" s="237" t="s">
        <v>212</v>
      </c>
      <c r="B13" s="266" t="s">
        <v>250</v>
      </c>
      <c r="C13" s="266"/>
    </row>
    <row r="14" spans="1:3" ht="42" customHeight="1">
      <c r="A14" s="237"/>
      <c r="B14" s="266" t="s">
        <v>251</v>
      </c>
      <c r="C14" s="266"/>
    </row>
    <row r="15" spans="1:3" ht="48.75" customHeight="1">
      <c r="A15" s="237"/>
      <c r="B15" s="266" t="s">
        <v>252</v>
      </c>
      <c r="C15" s="266"/>
    </row>
    <row r="16" spans="1:3" ht="32.25" customHeight="1">
      <c r="A16" s="237"/>
      <c r="B16" s="266" t="s">
        <v>253</v>
      </c>
      <c r="C16" s="266"/>
    </row>
    <row r="17" spans="1:3" ht="45" customHeight="1">
      <c r="A17" s="237"/>
      <c r="B17" s="266" t="s">
        <v>254</v>
      </c>
      <c r="C17" s="266"/>
    </row>
    <row r="18" spans="1:3" ht="39.75" customHeight="1">
      <c r="A18" s="237"/>
      <c r="B18" s="266" t="s">
        <v>255</v>
      </c>
      <c r="C18" s="266"/>
    </row>
    <row r="19" spans="1:3" ht="63" customHeight="1">
      <c r="A19" s="237"/>
      <c r="B19" s="267" t="s">
        <v>256</v>
      </c>
      <c r="C19" s="268"/>
    </row>
    <row r="20" spans="1:3" ht="22.5" customHeight="1">
      <c r="A20" s="237"/>
      <c r="B20" s="267" t="s">
        <v>257</v>
      </c>
      <c r="C20" s="268"/>
    </row>
    <row r="21" spans="1:3" ht="22.5" customHeight="1">
      <c r="A21" s="237"/>
      <c r="B21" s="266" t="s">
        <v>258</v>
      </c>
      <c r="C21" s="266"/>
    </row>
    <row r="22" spans="1:3" ht="58.5" customHeight="1">
      <c r="A22" s="236" t="s">
        <v>259</v>
      </c>
      <c r="B22" s="269" t="s">
        <v>260</v>
      </c>
      <c r="C22" s="270" t="s">
        <v>278</v>
      </c>
    </row>
    <row r="23" spans="1:3" ht="58.5" customHeight="1">
      <c r="A23" s="236"/>
      <c r="B23" s="269"/>
      <c r="C23" s="270" t="s">
        <v>261</v>
      </c>
    </row>
    <row r="24" spans="1:3" ht="93" customHeight="1">
      <c r="A24" s="236"/>
      <c r="B24" s="269"/>
      <c r="C24" s="270" t="s">
        <v>262</v>
      </c>
    </row>
    <row r="25" spans="1:3" ht="49.5" customHeight="1">
      <c r="A25" s="236"/>
      <c r="B25" s="269"/>
      <c r="C25" s="270" t="s">
        <v>263</v>
      </c>
    </row>
    <row r="26" spans="1:3" ht="21" customHeight="1">
      <c r="A26" s="236"/>
      <c r="B26" s="269" t="s">
        <v>213</v>
      </c>
      <c r="C26" s="271" t="s">
        <v>264</v>
      </c>
    </row>
    <row r="27" spans="1:3" ht="21" customHeight="1">
      <c r="A27" s="236"/>
      <c r="B27" s="269"/>
      <c r="C27" s="272" t="s">
        <v>265</v>
      </c>
    </row>
    <row r="28" spans="1:3" ht="21" customHeight="1">
      <c r="A28" s="236"/>
      <c r="B28" s="269"/>
      <c r="C28" s="272" t="s">
        <v>266</v>
      </c>
    </row>
    <row r="29" spans="1:3" ht="27">
      <c r="A29" s="236"/>
      <c r="B29" s="269"/>
      <c r="C29" s="271" t="s">
        <v>267</v>
      </c>
    </row>
    <row r="30" spans="1:3" ht="21" customHeight="1">
      <c r="A30" s="236"/>
      <c r="B30" s="269"/>
      <c r="C30" s="272" t="s">
        <v>268</v>
      </c>
    </row>
    <row r="31" spans="1:3" ht="29.25" customHeight="1">
      <c r="A31" s="236"/>
      <c r="B31" s="269"/>
      <c r="C31" s="271" t="s">
        <v>269</v>
      </c>
    </row>
  </sheetData>
  <sheetProtection/>
  <mergeCells count="20">
    <mergeCell ref="B17:C17"/>
    <mergeCell ref="B18:C18"/>
    <mergeCell ref="B19:C19"/>
    <mergeCell ref="B20:C20"/>
    <mergeCell ref="A2:C2"/>
    <mergeCell ref="A3:C3"/>
    <mergeCell ref="B4:C4"/>
    <mergeCell ref="A5:A11"/>
    <mergeCell ref="B5:C5"/>
    <mergeCell ref="C9:C10"/>
    <mergeCell ref="B21:C21"/>
    <mergeCell ref="A22:A31"/>
    <mergeCell ref="B22:B25"/>
    <mergeCell ref="B26:B31"/>
    <mergeCell ref="B12:C12"/>
    <mergeCell ref="A13:A21"/>
    <mergeCell ref="B13:C13"/>
    <mergeCell ref="B14:C14"/>
    <mergeCell ref="B15:C15"/>
    <mergeCell ref="B16:C16"/>
  </mergeCells>
  <printOptions horizontalCentered="1"/>
  <pageMargins left="0.11811023622047245" right="0.11811023622047245" top="0.15748031496062992" bottom="0.15748031496062992"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4"/>
  <sheetViews>
    <sheetView workbookViewId="0" topLeftCell="A1">
      <selection activeCell="R19" sqref="R19"/>
    </sheetView>
  </sheetViews>
  <sheetFormatPr defaultColWidth="12" defaultRowHeight="11.25"/>
  <cols>
    <col min="1" max="1" width="9.33203125" style="0" customWidth="1"/>
    <col min="2" max="2" width="8.33203125" style="0" customWidth="1"/>
    <col min="3" max="3" width="5.16015625" style="0" customWidth="1"/>
    <col min="4" max="4" width="13.5" style="0" customWidth="1"/>
    <col min="5" max="7" width="12" style="0" customWidth="1"/>
    <col min="8" max="8" width="17.33203125" style="0" customWidth="1"/>
    <col min="9" max="9" width="16.5" style="0" customWidth="1"/>
  </cols>
  <sheetData>
    <row r="1" ht="13.5" customHeight="1">
      <c r="A1" s="169" t="s">
        <v>240</v>
      </c>
    </row>
    <row r="2" spans="1:9" s="164" customFormat="1" ht="24" customHeight="1">
      <c r="A2" s="242" t="s">
        <v>271</v>
      </c>
      <c r="B2" s="242"/>
      <c r="C2" s="242"/>
      <c r="D2" s="242"/>
      <c r="E2" s="242"/>
      <c r="F2" s="242"/>
      <c r="G2" s="242"/>
      <c r="H2" s="242"/>
      <c r="I2" s="242"/>
    </row>
    <row r="3" spans="1:9" ht="13.5" customHeight="1">
      <c r="A3" s="243" t="s">
        <v>214</v>
      </c>
      <c r="B3" s="243"/>
      <c r="C3" s="243"/>
      <c r="D3" s="243"/>
      <c r="E3" s="243"/>
      <c r="F3" s="243"/>
      <c r="G3" s="243"/>
      <c r="H3" s="243"/>
      <c r="I3" s="243"/>
    </row>
    <row r="4" spans="1:9" ht="23.25" customHeight="1">
      <c r="A4" s="244" t="s">
        <v>157</v>
      </c>
      <c r="B4" s="244"/>
      <c r="C4" s="244"/>
      <c r="D4" s="244"/>
      <c r="E4" s="244"/>
      <c r="F4" s="244" t="s">
        <v>215</v>
      </c>
      <c r="G4" s="244"/>
      <c r="H4" s="245"/>
      <c r="I4" s="245"/>
    </row>
    <row r="5" spans="1:9" ht="21" customHeight="1">
      <c r="A5" s="244" t="s">
        <v>156</v>
      </c>
      <c r="B5" s="244"/>
      <c r="C5" s="244"/>
      <c r="D5" s="244"/>
      <c r="E5" s="244"/>
      <c r="F5" s="244" t="s">
        <v>216</v>
      </c>
      <c r="G5" s="244"/>
      <c r="H5" s="244"/>
      <c r="I5" s="244"/>
    </row>
    <row r="6" spans="1:9" ht="22.5" customHeight="1">
      <c r="A6" s="244" t="s">
        <v>217</v>
      </c>
      <c r="B6" s="246"/>
      <c r="C6" s="246"/>
      <c r="D6" s="244" t="s">
        <v>218</v>
      </c>
      <c r="E6" s="244"/>
      <c r="F6" s="244"/>
      <c r="G6" s="244"/>
      <c r="H6" s="244"/>
      <c r="I6" s="244"/>
    </row>
    <row r="7" spans="1:9" ht="22.5" customHeight="1">
      <c r="A7" s="246"/>
      <c r="B7" s="246"/>
      <c r="C7" s="246"/>
      <c r="D7" s="247" t="s">
        <v>219</v>
      </c>
      <c r="E7" s="248"/>
      <c r="F7" s="249"/>
      <c r="G7" s="244"/>
      <c r="H7" s="244"/>
      <c r="I7" s="244"/>
    </row>
    <row r="8" spans="1:9" ht="22.5" customHeight="1">
      <c r="A8" s="246"/>
      <c r="B8" s="246"/>
      <c r="C8" s="246"/>
      <c r="D8" s="244" t="s">
        <v>220</v>
      </c>
      <c r="E8" s="244"/>
      <c r="F8" s="244"/>
      <c r="G8" s="244"/>
      <c r="H8" s="244"/>
      <c r="I8" s="244"/>
    </row>
    <row r="9" spans="1:9" ht="26.25" customHeight="1">
      <c r="A9" s="244" t="s">
        <v>221</v>
      </c>
      <c r="B9" s="244" t="s">
        <v>222</v>
      </c>
      <c r="C9" s="244"/>
      <c r="D9" s="244"/>
      <c r="E9" s="244"/>
      <c r="F9" s="244"/>
      <c r="G9" s="244"/>
      <c r="H9" s="244"/>
      <c r="I9" s="244"/>
    </row>
    <row r="10" spans="1:9" ht="26.25" customHeight="1">
      <c r="A10" s="244"/>
      <c r="B10" s="250"/>
      <c r="C10" s="250"/>
      <c r="D10" s="250"/>
      <c r="E10" s="250"/>
      <c r="F10" s="250"/>
      <c r="G10" s="250"/>
      <c r="H10" s="250"/>
      <c r="I10" s="250"/>
    </row>
    <row r="11" spans="1:9" ht="21" customHeight="1">
      <c r="A11" s="244" t="s">
        <v>223</v>
      </c>
      <c r="B11" s="244" t="s">
        <v>224</v>
      </c>
      <c r="C11" s="244"/>
      <c r="D11" s="165" t="s">
        <v>225</v>
      </c>
      <c r="E11" s="244" t="s">
        <v>226</v>
      </c>
      <c r="F11" s="244"/>
      <c r="G11" s="244"/>
      <c r="H11" s="244"/>
      <c r="I11" s="165" t="s">
        <v>227</v>
      </c>
    </row>
    <row r="12" spans="1:9" ht="27" customHeight="1">
      <c r="A12" s="244"/>
      <c r="B12" s="244" t="s">
        <v>228</v>
      </c>
      <c r="C12" s="244"/>
      <c r="D12" s="251" t="s">
        <v>229</v>
      </c>
      <c r="E12" s="250"/>
      <c r="F12" s="250"/>
      <c r="G12" s="250"/>
      <c r="H12" s="250"/>
      <c r="I12" s="166"/>
    </row>
    <row r="13" spans="1:9" ht="27" customHeight="1">
      <c r="A13" s="244"/>
      <c r="B13" s="244"/>
      <c r="C13" s="244"/>
      <c r="D13" s="252"/>
      <c r="E13" s="250"/>
      <c r="F13" s="250"/>
      <c r="G13" s="250"/>
      <c r="H13" s="250"/>
      <c r="I13" s="166"/>
    </row>
    <row r="14" spans="1:9" ht="27" customHeight="1">
      <c r="A14" s="244"/>
      <c r="B14" s="244"/>
      <c r="C14" s="244"/>
      <c r="D14" s="252"/>
      <c r="E14" s="250"/>
      <c r="F14" s="250"/>
      <c r="G14" s="250"/>
      <c r="H14" s="250"/>
      <c r="I14" s="166"/>
    </row>
    <row r="15" spans="1:9" ht="27" customHeight="1">
      <c r="A15" s="244"/>
      <c r="B15" s="244"/>
      <c r="C15" s="244"/>
      <c r="D15" s="165" t="s">
        <v>230</v>
      </c>
      <c r="E15" s="250"/>
      <c r="F15" s="250"/>
      <c r="G15" s="250"/>
      <c r="H15" s="250"/>
      <c r="I15" s="166"/>
    </row>
    <row r="16" spans="1:9" ht="27" customHeight="1">
      <c r="A16" s="244"/>
      <c r="B16" s="244"/>
      <c r="C16" s="244"/>
      <c r="D16" s="165" t="s">
        <v>231</v>
      </c>
      <c r="E16" s="250"/>
      <c r="F16" s="250"/>
      <c r="G16" s="250"/>
      <c r="H16" s="250"/>
      <c r="I16" s="166"/>
    </row>
    <row r="17" spans="1:9" ht="27" customHeight="1">
      <c r="A17" s="244"/>
      <c r="B17" s="244"/>
      <c r="C17" s="244"/>
      <c r="D17" s="165" t="s">
        <v>232</v>
      </c>
      <c r="E17" s="250"/>
      <c r="F17" s="250"/>
      <c r="G17" s="250"/>
      <c r="H17" s="250"/>
      <c r="I17" s="167"/>
    </row>
    <row r="18" spans="1:9" ht="27" customHeight="1">
      <c r="A18" s="244"/>
      <c r="B18" s="244" t="s">
        <v>213</v>
      </c>
      <c r="C18" s="244"/>
      <c r="D18" s="244" t="s">
        <v>233</v>
      </c>
      <c r="E18" s="250"/>
      <c r="F18" s="250"/>
      <c r="G18" s="250"/>
      <c r="H18" s="250"/>
      <c r="I18" s="166"/>
    </row>
    <row r="19" spans="1:9" ht="27" customHeight="1">
      <c r="A19" s="244"/>
      <c r="B19" s="244"/>
      <c r="C19" s="244"/>
      <c r="D19" s="244"/>
      <c r="E19" s="250"/>
      <c r="F19" s="250"/>
      <c r="G19" s="250"/>
      <c r="H19" s="250"/>
      <c r="I19" s="166"/>
    </row>
    <row r="20" spans="1:9" ht="27" customHeight="1">
      <c r="A20" s="244"/>
      <c r="B20" s="244"/>
      <c r="C20" s="244"/>
      <c r="D20" s="165" t="s">
        <v>234</v>
      </c>
      <c r="E20" s="250"/>
      <c r="F20" s="250"/>
      <c r="G20" s="250"/>
      <c r="H20" s="250"/>
      <c r="I20" s="166"/>
    </row>
    <row r="21" spans="1:9" ht="27" customHeight="1">
      <c r="A21" s="244"/>
      <c r="B21" s="244" t="s">
        <v>235</v>
      </c>
      <c r="C21" s="244"/>
      <c r="D21" s="244" t="s">
        <v>236</v>
      </c>
      <c r="E21" s="250"/>
      <c r="F21" s="250"/>
      <c r="G21" s="250"/>
      <c r="H21" s="250"/>
      <c r="I21" s="255"/>
    </row>
    <row r="22" spans="1:9" ht="27" customHeight="1">
      <c r="A22" s="244"/>
      <c r="B22" s="244"/>
      <c r="C22" s="244"/>
      <c r="D22" s="244"/>
      <c r="E22" s="250"/>
      <c r="F22" s="250"/>
      <c r="G22" s="250"/>
      <c r="H22" s="250"/>
      <c r="I22" s="244"/>
    </row>
    <row r="23" spans="1:9" ht="27" customHeight="1">
      <c r="A23" s="256" t="s">
        <v>237</v>
      </c>
      <c r="B23" s="256"/>
      <c r="C23" s="256"/>
      <c r="D23" s="256"/>
      <c r="E23" s="257" t="s">
        <v>238</v>
      </c>
      <c r="F23" s="258"/>
      <c r="G23" s="168"/>
      <c r="H23" s="257" t="s">
        <v>239</v>
      </c>
      <c r="I23" s="258"/>
    </row>
    <row r="24" spans="1:9" ht="24" customHeight="1">
      <c r="A24" s="253" t="s">
        <v>277</v>
      </c>
      <c r="B24" s="254"/>
      <c r="C24" s="254"/>
      <c r="D24" s="254"/>
      <c r="E24" s="254"/>
      <c r="F24" s="254"/>
      <c r="G24" s="254"/>
      <c r="H24" s="254"/>
      <c r="I24" s="254"/>
    </row>
  </sheetData>
  <sheetProtection/>
  <mergeCells count="44">
    <mergeCell ref="A24:I24"/>
    <mergeCell ref="B21:C22"/>
    <mergeCell ref="D21:D22"/>
    <mergeCell ref="E21:H22"/>
    <mergeCell ref="I21:I22"/>
    <mergeCell ref="A23:D23"/>
    <mergeCell ref="E23:F23"/>
    <mergeCell ref="H23:I23"/>
    <mergeCell ref="E13:H13"/>
    <mergeCell ref="E14:H14"/>
    <mergeCell ref="E15:H15"/>
    <mergeCell ref="E16:H16"/>
    <mergeCell ref="E17:H17"/>
    <mergeCell ref="B18:C20"/>
    <mergeCell ref="D18:D19"/>
    <mergeCell ref="E18:H18"/>
    <mergeCell ref="E19:H19"/>
    <mergeCell ref="E20:H20"/>
    <mergeCell ref="G8:I8"/>
    <mergeCell ref="A9:A10"/>
    <mergeCell ref="B9:I9"/>
    <mergeCell ref="B10:I10"/>
    <mergeCell ref="A11:A22"/>
    <mergeCell ref="B11:C11"/>
    <mergeCell ref="E11:H11"/>
    <mergeCell ref="B12:C17"/>
    <mergeCell ref="D12:D14"/>
    <mergeCell ref="E12:H12"/>
    <mergeCell ref="A5:C5"/>
    <mergeCell ref="D5:E5"/>
    <mergeCell ref="F5:G5"/>
    <mergeCell ref="H5:I5"/>
    <mergeCell ref="A6:C8"/>
    <mergeCell ref="D6:E6"/>
    <mergeCell ref="F6:I6"/>
    <mergeCell ref="D7:F7"/>
    <mergeCell ref="G7:I7"/>
    <mergeCell ref="D8:F8"/>
    <mergeCell ref="A2:I2"/>
    <mergeCell ref="A3:I3"/>
    <mergeCell ref="A4:C4"/>
    <mergeCell ref="D4:E4"/>
    <mergeCell ref="F4:G4"/>
    <mergeCell ref="H4:I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11"/>
  <sheetViews>
    <sheetView zoomScaleSheetLayoutView="100" workbookViewId="0" topLeftCell="A1">
      <selection activeCell="P11" sqref="P11"/>
    </sheetView>
  </sheetViews>
  <sheetFormatPr defaultColWidth="12" defaultRowHeight="11.25"/>
  <cols>
    <col min="1" max="1" width="46.66015625" style="2" customWidth="1"/>
    <col min="2" max="2" width="54" style="2" customWidth="1"/>
    <col min="3" max="16384" width="12" style="2" customWidth="1"/>
  </cols>
  <sheetData>
    <row r="1" spans="1:2" s="1" customFormat="1" ht="19.5" customHeight="1">
      <c r="A1" s="259"/>
      <c r="B1" s="259"/>
    </row>
    <row r="2" spans="1:2" ht="42.75" customHeight="1">
      <c r="A2" s="260" t="s">
        <v>270</v>
      </c>
      <c r="B2" s="260"/>
    </row>
    <row r="3" spans="1:2" ht="30.75" customHeight="1">
      <c r="A3" s="261" t="s">
        <v>161</v>
      </c>
      <c r="B3" s="261"/>
    </row>
    <row r="4" spans="1:2" ht="34.5" customHeight="1">
      <c r="A4" s="3" t="s">
        <v>162</v>
      </c>
      <c r="B4" s="3" t="s">
        <v>163</v>
      </c>
    </row>
    <row r="5" spans="1:2" ht="34.5" customHeight="1">
      <c r="A5" s="4" t="s">
        <v>164</v>
      </c>
      <c r="B5" s="4">
        <v>35000</v>
      </c>
    </row>
    <row r="6" spans="1:2" ht="34.5" customHeight="1">
      <c r="A6" s="5" t="s">
        <v>165</v>
      </c>
      <c r="B6" s="6">
        <v>0</v>
      </c>
    </row>
    <row r="7" spans="1:2" ht="34.5" customHeight="1">
      <c r="A7" s="5" t="s">
        <v>166</v>
      </c>
      <c r="B7" s="6">
        <v>35000</v>
      </c>
    </row>
    <row r="8" spans="1:2" ht="34.5" customHeight="1">
      <c r="A8" s="5" t="s">
        <v>167</v>
      </c>
      <c r="B8" s="6">
        <v>0</v>
      </c>
    </row>
    <row r="9" spans="1:2" ht="34.5" customHeight="1">
      <c r="A9" s="7" t="s">
        <v>168</v>
      </c>
      <c r="B9" s="8">
        <v>0</v>
      </c>
    </row>
    <row r="10" spans="1:2" ht="34.5" customHeight="1">
      <c r="A10" s="9" t="s">
        <v>169</v>
      </c>
      <c r="B10" s="10">
        <v>0</v>
      </c>
    </row>
    <row r="11" spans="1:2" ht="167.25" customHeight="1">
      <c r="A11" s="262" t="s">
        <v>201</v>
      </c>
      <c r="B11" s="263"/>
    </row>
  </sheetData>
  <sheetProtection/>
  <mergeCells count="4">
    <mergeCell ref="A1:B1"/>
    <mergeCell ref="A2:B2"/>
    <mergeCell ref="A3:B3"/>
    <mergeCell ref="A11:B1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2"/>
  <sheetViews>
    <sheetView showGridLines="0" showZeros="0" zoomScale="84" zoomScaleNormal="84" workbookViewId="0" topLeftCell="A1">
      <selection activeCell="J12" sqref="J12"/>
    </sheetView>
  </sheetViews>
  <sheetFormatPr defaultColWidth="8.66015625" defaultRowHeight="11.25"/>
  <cols>
    <col min="1" max="1" width="14.66015625" style="0" customWidth="1"/>
    <col min="2" max="2" width="33.5" style="0" customWidth="1"/>
    <col min="3" max="3" width="15.83203125" style="0" customWidth="1"/>
    <col min="4" max="4" width="19.16015625" style="0" customWidth="1"/>
    <col min="5" max="5" width="13.66015625" style="0" customWidth="1"/>
    <col min="6" max="6" width="15.66015625" style="0" customWidth="1"/>
  </cols>
  <sheetData>
    <row r="1" ht="13.5" customHeight="1">
      <c r="A1" s="38" t="s">
        <v>51</v>
      </c>
    </row>
    <row r="2" spans="1:5" ht="18" customHeight="1">
      <c r="A2" s="211" t="s">
        <v>52</v>
      </c>
      <c r="B2" s="211"/>
      <c r="C2" s="211"/>
      <c r="D2" s="211"/>
      <c r="E2" s="211"/>
    </row>
    <row r="3" spans="1:5" ht="19.5" customHeight="1">
      <c r="A3" s="172" t="s">
        <v>243</v>
      </c>
      <c r="B3" s="22"/>
      <c r="C3" s="22"/>
      <c r="D3" s="22"/>
      <c r="E3" s="43" t="s">
        <v>3</v>
      </c>
    </row>
    <row r="4" spans="1:5" ht="19.5" customHeight="1">
      <c r="A4" s="29" t="s">
        <v>53</v>
      </c>
      <c r="B4" s="24" t="s">
        <v>54</v>
      </c>
      <c r="C4" s="24" t="s">
        <v>8</v>
      </c>
      <c r="D4" s="24" t="s">
        <v>55</v>
      </c>
      <c r="E4" s="24" t="s">
        <v>56</v>
      </c>
    </row>
    <row r="5" spans="1:7" ht="22.5" customHeight="1">
      <c r="A5" s="44"/>
      <c r="B5" s="45" t="s">
        <v>8</v>
      </c>
      <c r="C5" s="134">
        <v>99.26</v>
      </c>
      <c r="D5" s="134">
        <v>99.26</v>
      </c>
      <c r="E5" s="134"/>
      <c r="F5" s="38"/>
      <c r="G5" s="38"/>
    </row>
    <row r="6" spans="1:9" ht="22.5" customHeight="1">
      <c r="A6" s="124" t="s">
        <v>57</v>
      </c>
      <c r="B6" s="144" t="s">
        <v>58</v>
      </c>
      <c r="C6" s="134">
        <v>83.67</v>
      </c>
      <c r="D6" s="134">
        <v>83.67</v>
      </c>
      <c r="E6" s="134"/>
      <c r="G6" s="38"/>
      <c r="I6" s="38"/>
    </row>
    <row r="7" spans="1:8" ht="22.5" customHeight="1">
      <c r="A7" s="125" t="s">
        <v>170</v>
      </c>
      <c r="B7" s="145" t="s">
        <v>171</v>
      </c>
      <c r="C7" s="134">
        <v>83.67</v>
      </c>
      <c r="D7" s="134">
        <v>83.67</v>
      </c>
      <c r="E7" s="134"/>
      <c r="G7" s="38"/>
      <c r="H7" s="38"/>
    </row>
    <row r="8" spans="1:8" ht="22.5" customHeight="1">
      <c r="A8" s="125" t="s">
        <v>172</v>
      </c>
      <c r="B8" s="144" t="s">
        <v>173</v>
      </c>
      <c r="C8" s="134">
        <v>83.67</v>
      </c>
      <c r="D8" s="134">
        <v>83.67</v>
      </c>
      <c r="E8" s="134"/>
      <c r="H8" s="38"/>
    </row>
    <row r="9" spans="1:10" ht="22.5" customHeight="1">
      <c r="A9" s="125" t="s">
        <v>174</v>
      </c>
      <c r="B9" s="144" t="s">
        <v>175</v>
      </c>
      <c r="C9" s="134">
        <v>6.58</v>
      </c>
      <c r="D9" s="134">
        <v>6.58</v>
      </c>
      <c r="E9" s="134"/>
      <c r="G9" s="38"/>
      <c r="H9" s="38"/>
      <c r="J9" s="38"/>
    </row>
    <row r="10" spans="1:8" ht="22.5" customHeight="1">
      <c r="A10" s="125"/>
      <c r="B10" s="144"/>
      <c r="C10" s="134"/>
      <c r="D10" s="134"/>
      <c r="E10" s="134"/>
      <c r="H10" s="38"/>
    </row>
    <row r="11" spans="1:5" ht="22.5" customHeight="1">
      <c r="A11" s="125"/>
      <c r="B11" s="144"/>
      <c r="C11" s="134"/>
      <c r="D11" s="134"/>
      <c r="E11" s="134"/>
    </row>
    <row r="12" spans="1:5" ht="22.5" customHeight="1">
      <c r="A12" s="125" t="s">
        <v>176</v>
      </c>
      <c r="B12" s="144" t="s">
        <v>177</v>
      </c>
      <c r="C12" s="134">
        <v>6.58</v>
      </c>
      <c r="D12" s="134">
        <v>6.58</v>
      </c>
      <c r="E12" s="134"/>
    </row>
    <row r="13" spans="1:5" ht="22.5" customHeight="1">
      <c r="A13" s="127">
        <v>210</v>
      </c>
      <c r="B13" s="147" t="s">
        <v>178</v>
      </c>
      <c r="C13" s="134">
        <v>4.07</v>
      </c>
      <c r="D13" s="134">
        <v>4.07</v>
      </c>
      <c r="E13" s="134"/>
    </row>
    <row r="14" spans="1:5" ht="22.5" customHeight="1">
      <c r="A14" s="127" t="s">
        <v>179</v>
      </c>
      <c r="B14" s="147" t="s">
        <v>180</v>
      </c>
      <c r="C14" s="134">
        <v>4.07</v>
      </c>
      <c r="D14" s="134">
        <v>4.07</v>
      </c>
      <c r="E14" s="134"/>
    </row>
    <row r="15" spans="1:5" ht="22.5" customHeight="1">
      <c r="A15" s="127" t="s">
        <v>181</v>
      </c>
      <c r="B15" s="147" t="s">
        <v>182</v>
      </c>
      <c r="C15" s="134">
        <v>4.07</v>
      </c>
      <c r="D15" s="134">
        <v>4.07</v>
      </c>
      <c r="E15" s="134"/>
    </row>
    <row r="16" spans="1:5" ht="22.5" customHeight="1">
      <c r="A16" s="128" t="s">
        <v>59</v>
      </c>
      <c r="B16" s="128" t="s">
        <v>60</v>
      </c>
      <c r="C16" s="134">
        <v>4.94</v>
      </c>
      <c r="D16" s="134">
        <v>4.94</v>
      </c>
      <c r="E16" s="134"/>
    </row>
    <row r="17" spans="1:5" ht="22.5" customHeight="1">
      <c r="A17" s="127" t="s">
        <v>183</v>
      </c>
      <c r="B17" s="147" t="s">
        <v>184</v>
      </c>
      <c r="C17" s="134">
        <v>4.94</v>
      </c>
      <c r="D17" s="134">
        <v>4.94</v>
      </c>
      <c r="E17" s="134"/>
    </row>
    <row r="18" spans="1:5" ht="22.5" customHeight="1">
      <c r="A18" s="127" t="s">
        <v>185</v>
      </c>
      <c r="B18" s="147" t="s">
        <v>81</v>
      </c>
      <c r="C18" s="134">
        <v>4.94</v>
      </c>
      <c r="D18" s="134">
        <v>4.94</v>
      </c>
      <c r="E18" s="134"/>
    </row>
    <row r="19" spans="1:9" ht="22.5" customHeight="1">
      <c r="A19" s="33" t="s">
        <v>61</v>
      </c>
      <c r="B19" s="33" t="s">
        <v>61</v>
      </c>
      <c r="C19" s="33" t="s">
        <v>61</v>
      </c>
      <c r="D19" s="33" t="s">
        <v>61</v>
      </c>
      <c r="E19" s="33" t="s">
        <v>61</v>
      </c>
      <c r="G19" s="38"/>
      <c r="I19" s="38"/>
    </row>
    <row r="20" spans="1:8" ht="22.5" customHeight="1">
      <c r="A20" s="33" t="s">
        <v>61</v>
      </c>
      <c r="B20" s="33" t="s">
        <v>61</v>
      </c>
      <c r="C20" s="33" t="s">
        <v>61</v>
      </c>
      <c r="D20" s="33" t="s">
        <v>61</v>
      </c>
      <c r="E20" s="33" t="s">
        <v>61</v>
      </c>
      <c r="G20" s="38"/>
      <c r="H20" s="38"/>
    </row>
    <row r="21" spans="1:8" ht="22.5" customHeight="1">
      <c r="A21" s="37"/>
      <c r="B21" s="37"/>
      <c r="C21" s="37"/>
      <c r="D21" s="37"/>
      <c r="E21" s="37"/>
      <c r="H21" s="38"/>
    </row>
    <row r="22" spans="1:10" ht="22.5" customHeight="1">
      <c r="A22" s="37"/>
      <c r="B22" s="37"/>
      <c r="C22" s="37"/>
      <c r="D22" s="37"/>
      <c r="E22" s="37"/>
      <c r="G22" s="38"/>
      <c r="H22" s="38"/>
      <c r="J22" s="38"/>
    </row>
  </sheetData>
  <sheetProtection/>
  <mergeCells count="1">
    <mergeCell ref="A2:E2"/>
  </mergeCells>
  <printOptions horizontalCentered="1"/>
  <pageMargins left="0.5511811023622047" right="0.5511811023622047" top="0.984251968503937" bottom="0.984251968503937" header="0.5118110236220472" footer="0.5118110236220472"/>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C30"/>
  <sheetViews>
    <sheetView showGridLines="0" showZeros="0" workbookViewId="0" topLeftCell="A1">
      <selection activeCell="I14" sqref="I14"/>
    </sheetView>
  </sheetViews>
  <sheetFormatPr defaultColWidth="8.66015625" defaultRowHeight="11.25"/>
  <cols>
    <col min="1" max="1" width="14.83203125" style="129" customWidth="1"/>
    <col min="2" max="2" width="42.66015625" style="129" customWidth="1"/>
    <col min="3" max="3" width="27" style="129" customWidth="1"/>
    <col min="4" max="16384" width="8.66015625" style="129" customWidth="1"/>
  </cols>
  <sheetData>
    <row r="1" spans="1:3" ht="17.25" customHeight="1">
      <c r="A1" s="180" t="s">
        <v>62</v>
      </c>
      <c r="B1" s="181"/>
      <c r="C1" s="181"/>
    </row>
    <row r="2" spans="1:3" ht="21" customHeight="1">
      <c r="A2" s="212" t="s">
        <v>63</v>
      </c>
      <c r="B2" s="212"/>
      <c r="C2" s="212"/>
    </row>
    <row r="3" spans="1:3" ht="16.5" customHeight="1">
      <c r="A3" s="182" t="s">
        <v>273</v>
      </c>
      <c r="B3" s="183"/>
      <c r="C3" s="184" t="s">
        <v>3</v>
      </c>
    </row>
    <row r="4" spans="1:3" ht="20.25" customHeight="1">
      <c r="A4" s="185" t="s">
        <v>53</v>
      </c>
      <c r="B4" s="185" t="s">
        <v>54</v>
      </c>
      <c r="C4" s="185" t="s">
        <v>7</v>
      </c>
    </row>
    <row r="5" spans="1:3" ht="19.5" customHeight="1">
      <c r="A5" s="186"/>
      <c r="B5" s="187" t="s">
        <v>8</v>
      </c>
      <c r="C5" s="170">
        <v>99.26</v>
      </c>
    </row>
    <row r="6" spans="1:3" ht="19.5" customHeight="1">
      <c r="A6" s="186" t="s">
        <v>64</v>
      </c>
      <c r="B6" s="187" t="s">
        <v>65</v>
      </c>
      <c r="C6" s="170">
        <v>56.83</v>
      </c>
    </row>
    <row r="7" spans="1:3" ht="19.5" customHeight="1">
      <c r="A7" s="186" t="s">
        <v>66</v>
      </c>
      <c r="B7" s="187" t="s">
        <v>67</v>
      </c>
      <c r="C7" s="170">
        <v>26.21</v>
      </c>
    </row>
    <row r="8" spans="1:3" ht="19.5" customHeight="1">
      <c r="A8" s="186" t="s">
        <v>68</v>
      </c>
      <c r="B8" s="187" t="s">
        <v>69</v>
      </c>
      <c r="C8" s="170">
        <v>12.76</v>
      </c>
    </row>
    <row r="9" spans="1:3" ht="19.5" customHeight="1">
      <c r="A9" s="186" t="s">
        <v>70</v>
      </c>
      <c r="B9" s="187" t="s">
        <v>71</v>
      </c>
      <c r="C9" s="170">
        <v>2.18</v>
      </c>
    </row>
    <row r="10" spans="1:3" ht="19.5" customHeight="1">
      <c r="A10" s="186" t="s">
        <v>72</v>
      </c>
      <c r="B10" s="187" t="s">
        <v>73</v>
      </c>
      <c r="C10" s="170">
        <v>6.58</v>
      </c>
    </row>
    <row r="11" spans="1:3" ht="19.5" customHeight="1">
      <c r="A11" s="186" t="s">
        <v>74</v>
      </c>
      <c r="B11" s="187" t="s">
        <v>75</v>
      </c>
      <c r="C11" s="170">
        <v>2.84</v>
      </c>
    </row>
    <row r="12" spans="1:3" s="130" customFormat="1" ht="19.5" customHeight="1">
      <c r="A12" s="186" t="s">
        <v>76</v>
      </c>
      <c r="B12" s="187" t="s">
        <v>77</v>
      </c>
      <c r="C12" s="170">
        <v>1.23</v>
      </c>
    </row>
    <row r="13" spans="1:3" s="130" customFormat="1" ht="19.5" customHeight="1">
      <c r="A13" s="186" t="s">
        <v>78</v>
      </c>
      <c r="B13" s="187" t="s">
        <v>79</v>
      </c>
      <c r="C13" s="170">
        <v>0.09</v>
      </c>
    </row>
    <row r="14" spans="1:3" ht="19.5" customHeight="1">
      <c r="A14" s="186" t="s">
        <v>80</v>
      </c>
      <c r="B14" s="187" t="s">
        <v>81</v>
      </c>
      <c r="C14" s="170">
        <v>4.94</v>
      </c>
    </row>
    <row r="15" spans="1:3" ht="19.5" customHeight="1">
      <c r="A15" s="186" t="s">
        <v>82</v>
      </c>
      <c r="B15" s="187" t="s">
        <v>83</v>
      </c>
      <c r="C15" s="170">
        <v>42.43</v>
      </c>
    </row>
    <row r="16" spans="1:3" ht="19.5" customHeight="1">
      <c r="A16" s="186" t="s">
        <v>84</v>
      </c>
      <c r="B16" s="187" t="s">
        <v>85</v>
      </c>
      <c r="C16" s="170">
        <v>10</v>
      </c>
    </row>
    <row r="17" spans="1:3" ht="19.5" customHeight="1">
      <c r="A17" s="186" t="s">
        <v>86</v>
      </c>
      <c r="B17" s="187" t="s">
        <v>87</v>
      </c>
      <c r="C17" s="170">
        <v>3</v>
      </c>
    </row>
    <row r="18" spans="1:3" ht="19.5" customHeight="1">
      <c r="A18" s="186" t="s">
        <v>88</v>
      </c>
      <c r="B18" s="187" t="s">
        <v>89</v>
      </c>
      <c r="C18" s="170">
        <v>2.6</v>
      </c>
    </row>
    <row r="19" spans="1:3" ht="19.5" customHeight="1">
      <c r="A19" s="186" t="s">
        <v>90</v>
      </c>
      <c r="B19" s="187" t="s">
        <v>91</v>
      </c>
      <c r="C19" s="170">
        <v>4</v>
      </c>
    </row>
    <row r="20" spans="1:3" ht="19.5" customHeight="1">
      <c r="A20" s="186" t="s">
        <v>92</v>
      </c>
      <c r="B20" s="187" t="s">
        <v>93</v>
      </c>
      <c r="C20" s="170">
        <v>1</v>
      </c>
    </row>
    <row r="21" spans="1:3" ht="19.5" customHeight="1">
      <c r="A21" s="186" t="s">
        <v>94</v>
      </c>
      <c r="B21" s="187" t="s">
        <v>95</v>
      </c>
      <c r="C21" s="170">
        <v>4</v>
      </c>
    </row>
    <row r="22" spans="1:3" ht="19.5" customHeight="1">
      <c r="A22" s="186" t="s">
        <v>96</v>
      </c>
      <c r="B22" s="187" t="s">
        <v>97</v>
      </c>
      <c r="C22" s="170">
        <v>1</v>
      </c>
    </row>
    <row r="23" spans="1:3" ht="19.5" customHeight="1">
      <c r="A23" s="186" t="s">
        <v>98</v>
      </c>
      <c r="B23" s="187" t="s">
        <v>99</v>
      </c>
      <c r="C23" s="170">
        <v>2</v>
      </c>
    </row>
    <row r="24" spans="1:3" ht="19.5" customHeight="1">
      <c r="A24" s="186" t="s">
        <v>100</v>
      </c>
      <c r="B24" s="187" t="s">
        <v>101</v>
      </c>
      <c r="C24" s="170">
        <v>1.5</v>
      </c>
    </row>
    <row r="25" spans="1:3" ht="19.5" customHeight="1">
      <c r="A25" s="186" t="s">
        <v>102</v>
      </c>
      <c r="B25" s="187" t="s">
        <v>103</v>
      </c>
      <c r="C25" s="170">
        <v>2.5</v>
      </c>
    </row>
    <row r="26" spans="1:3" ht="19.5" customHeight="1">
      <c r="A26" s="186" t="s">
        <v>104</v>
      </c>
      <c r="B26" s="187" t="s">
        <v>105</v>
      </c>
      <c r="C26" s="170">
        <v>1</v>
      </c>
    </row>
    <row r="27" spans="1:3" ht="19.5" customHeight="1">
      <c r="A27" s="186" t="s">
        <v>106</v>
      </c>
      <c r="B27" s="187" t="s">
        <v>107</v>
      </c>
      <c r="C27" s="170">
        <v>9.83</v>
      </c>
    </row>
    <row r="28" spans="1:3" ht="19.5" customHeight="1">
      <c r="A28" s="131"/>
      <c r="B28" s="131"/>
      <c r="C28" s="131"/>
    </row>
    <row r="29" spans="1:3" ht="19.5" customHeight="1">
      <c r="A29" s="132"/>
      <c r="B29" s="132"/>
      <c r="C29" s="132"/>
    </row>
    <row r="30" spans="1:3" ht="19.5" customHeight="1">
      <c r="A30" s="132"/>
      <c r="B30" s="132"/>
      <c r="C30" s="132"/>
    </row>
  </sheetData>
  <sheetProtection/>
  <mergeCells count="1">
    <mergeCell ref="A2:C2"/>
  </mergeCells>
  <printOptions horizontalCentered="1"/>
  <pageMargins left="0.9897637554979699" right="0.7499999887361302" top="0.9999999849815068" bottom="0.9999999849815068" header="0.4999999924907534" footer="0.4999999924907534"/>
  <pageSetup firstPageNumber="1" useFirstPageNumber="1"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D28" sqref="D28"/>
    </sheetView>
  </sheetViews>
  <sheetFormatPr defaultColWidth="8.66015625" defaultRowHeight="11.25"/>
  <cols>
    <col min="1" max="1" width="20" style="0" customWidth="1"/>
    <col min="2" max="2" width="20.66015625" style="0" customWidth="1"/>
    <col min="3" max="3" width="19.5" style="0" customWidth="1"/>
    <col min="4" max="4" width="13.66015625" style="0" customWidth="1"/>
    <col min="5" max="5" width="16.33203125" style="0" customWidth="1"/>
    <col min="6" max="6" width="14.33203125" style="0" customWidth="1"/>
  </cols>
  <sheetData>
    <row r="1" ht="9" customHeight="1">
      <c r="A1" s="38" t="s">
        <v>108</v>
      </c>
    </row>
    <row r="2" spans="1:6" ht="18" customHeight="1">
      <c r="A2" s="21" t="s">
        <v>109</v>
      </c>
      <c r="B2" s="76"/>
      <c r="C2" s="76"/>
      <c r="D2" s="76"/>
      <c r="E2" s="76"/>
      <c r="F2" s="76"/>
    </row>
    <row r="3" spans="1:6" ht="18.75" customHeight="1">
      <c r="A3" s="53" t="s">
        <v>243</v>
      </c>
      <c r="B3" s="53"/>
      <c r="C3" s="53"/>
      <c r="D3" s="53"/>
      <c r="E3" s="53"/>
      <c r="F3" s="49" t="s">
        <v>3</v>
      </c>
    </row>
    <row r="4" spans="1:6" ht="30.75" customHeight="1">
      <c r="A4" s="214" t="s">
        <v>53</v>
      </c>
      <c r="B4" s="216" t="s">
        <v>54</v>
      </c>
      <c r="C4" s="213" t="s">
        <v>110</v>
      </c>
      <c r="D4" s="213" t="s">
        <v>111</v>
      </c>
      <c r="E4" s="213"/>
      <c r="F4" s="213"/>
    </row>
    <row r="5" spans="1:6" ht="21" customHeight="1">
      <c r="A5" s="215"/>
      <c r="B5" s="216"/>
      <c r="C5" s="217"/>
      <c r="D5" s="24" t="s">
        <v>8</v>
      </c>
      <c r="E5" s="24" t="s">
        <v>55</v>
      </c>
      <c r="F5" s="24" t="s">
        <v>56</v>
      </c>
    </row>
    <row r="6" spans="1:6" ht="21" customHeight="1">
      <c r="A6" s="26"/>
      <c r="B6" s="25"/>
      <c r="C6" s="23"/>
      <c r="D6" s="23"/>
      <c r="E6" s="23"/>
      <c r="F6" s="23"/>
    </row>
    <row r="7" spans="1:6" ht="21" customHeight="1">
      <c r="A7" s="26"/>
      <c r="B7" s="25"/>
      <c r="C7" s="23"/>
      <c r="D7" s="23"/>
      <c r="E7" s="23"/>
      <c r="F7" s="23"/>
    </row>
    <row r="8" spans="1:6" ht="21" customHeight="1">
      <c r="A8" s="26"/>
      <c r="B8" s="25"/>
      <c r="C8" s="23"/>
      <c r="D8" s="23"/>
      <c r="E8" s="23"/>
      <c r="F8" s="23"/>
    </row>
    <row r="9" spans="1:6" ht="21" customHeight="1">
      <c r="A9" s="26"/>
      <c r="B9" s="25"/>
      <c r="C9" s="23"/>
      <c r="D9" s="23"/>
      <c r="E9" s="23"/>
      <c r="F9" s="23"/>
    </row>
    <row r="10" spans="1:7" ht="20.25" customHeight="1">
      <c r="A10" s="88"/>
      <c r="B10" s="95"/>
      <c r="C10" s="89"/>
      <c r="D10" s="89"/>
      <c r="E10" s="89"/>
      <c r="F10" s="89"/>
      <c r="G10" s="38"/>
    </row>
    <row r="11" spans="1:8" ht="20.25" customHeight="1">
      <c r="A11" s="79"/>
      <c r="B11" s="83"/>
      <c r="C11" s="81"/>
      <c r="D11" s="81"/>
      <c r="E11" s="81"/>
      <c r="F11" s="81"/>
      <c r="G11" s="38"/>
      <c r="H11" s="38"/>
    </row>
    <row r="12" spans="1:7" ht="20.25" customHeight="1">
      <c r="A12" s="82"/>
      <c r="B12" s="83"/>
      <c r="C12" s="84"/>
      <c r="D12" s="84"/>
      <c r="E12" s="84"/>
      <c r="F12" s="84"/>
      <c r="G12" s="38"/>
    </row>
    <row r="13" spans="1:7" ht="20.25" customHeight="1">
      <c r="A13" s="85"/>
      <c r="B13" s="83"/>
      <c r="C13" s="84"/>
      <c r="D13" s="84"/>
      <c r="E13" s="84"/>
      <c r="F13" s="84"/>
      <c r="G13" s="38"/>
    </row>
    <row r="14" spans="1:7" ht="20.25" customHeight="1">
      <c r="A14" s="85"/>
      <c r="B14" s="83"/>
      <c r="C14" s="84"/>
      <c r="D14" s="84"/>
      <c r="E14" s="84"/>
      <c r="F14" s="84"/>
      <c r="G14" s="38"/>
    </row>
    <row r="15" spans="1:6" ht="20.25" customHeight="1">
      <c r="A15" s="90"/>
      <c r="B15" s="91"/>
      <c r="C15" s="91"/>
      <c r="D15" s="91"/>
      <c r="E15" s="91"/>
      <c r="F15" s="91"/>
    </row>
    <row r="16" spans="1:6" ht="20.25" customHeight="1">
      <c r="A16" s="90"/>
      <c r="B16" s="84"/>
      <c r="C16" s="84"/>
      <c r="D16" s="84"/>
      <c r="E16" s="92"/>
      <c r="F16" s="92"/>
    </row>
    <row r="17" spans="1:6" ht="20.25" customHeight="1">
      <c r="A17" s="90"/>
      <c r="B17" s="84"/>
      <c r="C17" s="93"/>
      <c r="D17" s="93"/>
      <c r="E17" s="94"/>
      <c r="F17" s="94"/>
    </row>
    <row r="18" spans="1:7" ht="17.25" customHeight="1">
      <c r="A18" s="135" t="s">
        <v>274</v>
      </c>
      <c r="B18" s="138"/>
      <c r="C18" s="138"/>
      <c r="D18" s="138"/>
      <c r="E18" s="138"/>
      <c r="F18" s="138"/>
      <c r="G18" s="137"/>
    </row>
    <row r="19" spans="1:6" ht="17.25" customHeight="1">
      <c r="A19" s="86"/>
      <c r="B19" s="86"/>
      <c r="C19" s="86"/>
      <c r="D19" s="87"/>
      <c r="E19" s="86"/>
      <c r="F19" s="86"/>
    </row>
    <row r="20" ht="11.25">
      <c r="D20" s="38"/>
    </row>
  </sheetData>
  <sheetProtection/>
  <mergeCells count="4">
    <mergeCell ref="D4:F4"/>
    <mergeCell ref="A4:A5"/>
    <mergeCell ref="B4:B5"/>
    <mergeCell ref="C4:C5"/>
  </mergeCells>
  <printOptions horizontalCentered="1"/>
  <pageMargins left="0.7480314960629921" right="0.7480314960629921" top="0.984251968503937" bottom="0.984251968503937" header="0.5118110236220472" footer="0.5118110236220472"/>
  <pageSetup fitToHeight="1" fitToWidth="1" horizontalDpi="180" verticalDpi="18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H19"/>
  <sheetViews>
    <sheetView showGridLines="0" showZeros="0" workbookViewId="0" topLeftCell="A1">
      <selection activeCell="J17" sqref="J17"/>
    </sheetView>
  </sheetViews>
  <sheetFormatPr defaultColWidth="9.16015625" defaultRowHeight="12.75" customHeight="1"/>
  <cols>
    <col min="1" max="1" width="17.66015625" style="0" customWidth="1"/>
    <col min="2" max="2" width="14.83203125" style="0" customWidth="1"/>
    <col min="3" max="3" width="16.83203125" style="0" customWidth="1"/>
    <col min="4" max="4" width="14.83203125" style="0" customWidth="1"/>
    <col min="5" max="5" width="18.33203125" style="0" customWidth="1"/>
    <col min="6" max="6" width="23.33203125" style="0" customWidth="1"/>
    <col min="7" max="8" width="8.66015625" style="0" customWidth="1"/>
  </cols>
  <sheetData>
    <row r="1" ht="9.75" customHeight="1">
      <c r="A1" s="38" t="s">
        <v>112</v>
      </c>
    </row>
    <row r="2" spans="1:6" ht="18.75" customHeight="1">
      <c r="A2" s="21" t="s">
        <v>113</v>
      </c>
      <c r="B2" s="76"/>
      <c r="C2" s="76"/>
      <c r="D2" s="76"/>
      <c r="E2" s="76"/>
      <c r="F2" s="76"/>
    </row>
    <row r="3" spans="1:6" ht="18.75" customHeight="1">
      <c r="A3" s="53" t="s">
        <v>243</v>
      </c>
      <c r="B3" s="53"/>
      <c r="C3" s="53"/>
      <c r="D3" s="53"/>
      <c r="E3" s="53"/>
      <c r="F3" s="49" t="s">
        <v>3</v>
      </c>
    </row>
    <row r="4" spans="1:6" ht="30.75" customHeight="1">
      <c r="A4" s="214" t="s">
        <v>53</v>
      </c>
      <c r="B4" s="216" t="s">
        <v>54</v>
      </c>
      <c r="C4" s="213" t="s">
        <v>114</v>
      </c>
      <c r="D4" s="213" t="s">
        <v>115</v>
      </c>
      <c r="E4" s="213"/>
      <c r="F4" s="213"/>
    </row>
    <row r="5" spans="1:6" ht="21" customHeight="1">
      <c r="A5" s="215"/>
      <c r="B5" s="218"/>
      <c r="C5" s="217"/>
      <c r="D5" s="24" t="s">
        <v>8</v>
      </c>
      <c r="E5" s="24" t="s">
        <v>55</v>
      </c>
      <c r="F5" s="24" t="s">
        <v>56</v>
      </c>
    </row>
    <row r="6" spans="1:7" ht="20.25" customHeight="1">
      <c r="A6" s="45"/>
      <c r="B6" s="45"/>
      <c r="C6" s="77"/>
      <c r="D6" s="77"/>
      <c r="E6" s="77"/>
      <c r="F6" s="78"/>
      <c r="G6" s="38"/>
    </row>
    <row r="7" spans="1:7" ht="20.25" customHeight="1">
      <c r="A7" s="149"/>
      <c r="B7" s="149"/>
      <c r="C7" s="150"/>
      <c r="D7" s="150"/>
      <c r="E7" s="150"/>
      <c r="F7" s="151"/>
      <c r="G7" s="38"/>
    </row>
    <row r="8" spans="1:7" ht="20.25" customHeight="1">
      <c r="A8" s="149"/>
      <c r="B8" s="149"/>
      <c r="C8" s="150"/>
      <c r="D8" s="150"/>
      <c r="E8" s="150"/>
      <c r="F8" s="151"/>
      <c r="G8" s="38"/>
    </row>
    <row r="9" spans="1:7" ht="20.25" customHeight="1">
      <c r="A9" s="149"/>
      <c r="B9" s="149"/>
      <c r="C9" s="150"/>
      <c r="D9" s="150"/>
      <c r="E9" s="150"/>
      <c r="F9" s="151"/>
      <c r="G9" s="38"/>
    </row>
    <row r="10" spans="1:7" ht="20.25" customHeight="1">
      <c r="A10" s="149"/>
      <c r="B10" s="149"/>
      <c r="C10" s="150"/>
      <c r="D10" s="150"/>
      <c r="E10" s="150"/>
      <c r="F10" s="151"/>
      <c r="G10" s="38"/>
    </row>
    <row r="11" spans="1:7" ht="20.25" customHeight="1">
      <c r="A11" s="149"/>
      <c r="B11" s="149"/>
      <c r="C11" s="150"/>
      <c r="D11" s="150"/>
      <c r="E11" s="150"/>
      <c r="F11" s="151"/>
      <c r="G11" s="38"/>
    </row>
    <row r="12" spans="1:7" ht="20.25" customHeight="1">
      <c r="A12" s="149"/>
      <c r="B12" s="149"/>
      <c r="C12" s="150"/>
      <c r="D12" s="150"/>
      <c r="E12" s="150"/>
      <c r="F12" s="151"/>
      <c r="G12" s="38"/>
    </row>
    <row r="13" spans="1:8" ht="20.25" customHeight="1">
      <c r="A13" s="79"/>
      <c r="B13" s="80"/>
      <c r="C13" s="81"/>
      <c r="D13" s="81"/>
      <c r="E13" s="81"/>
      <c r="F13" s="81"/>
      <c r="G13" s="38"/>
      <c r="H13" s="38"/>
    </row>
    <row r="14" spans="1:7" ht="20.25" customHeight="1">
      <c r="A14" s="82"/>
      <c r="B14" s="83"/>
      <c r="C14" s="84"/>
      <c r="D14" s="84"/>
      <c r="E14" s="84"/>
      <c r="F14" s="84"/>
      <c r="G14" s="38"/>
    </row>
    <row r="15" spans="1:7" ht="20.25" customHeight="1">
      <c r="A15" s="85"/>
      <c r="B15" s="83"/>
      <c r="C15" s="84"/>
      <c r="D15" s="84"/>
      <c r="E15" s="84"/>
      <c r="F15" s="84"/>
      <c r="G15" s="38"/>
    </row>
    <row r="16" spans="1:7" ht="20.25" customHeight="1">
      <c r="A16" s="85"/>
      <c r="B16" s="83"/>
      <c r="C16" s="84"/>
      <c r="D16" s="84"/>
      <c r="E16" s="84"/>
      <c r="F16" s="84"/>
      <c r="G16" s="38"/>
    </row>
    <row r="17" spans="1:7" ht="17.25" customHeight="1">
      <c r="A17" s="135" t="s">
        <v>275</v>
      </c>
      <c r="B17" s="136"/>
      <c r="C17" s="136"/>
      <c r="D17" s="136"/>
      <c r="E17" s="136"/>
      <c r="F17" s="136"/>
      <c r="G17" s="137"/>
    </row>
    <row r="18" spans="1:6" ht="17.25" customHeight="1">
      <c r="A18" s="86"/>
      <c r="B18" s="86"/>
      <c r="C18" s="87"/>
      <c r="D18" s="87"/>
      <c r="E18" s="86"/>
      <c r="F18" s="86"/>
    </row>
    <row r="19" ht="9.75" customHeight="1">
      <c r="D19" s="38"/>
    </row>
  </sheetData>
  <sheetProtection/>
  <mergeCells count="4">
    <mergeCell ref="D4:F4"/>
    <mergeCell ref="A4:A5"/>
    <mergeCell ref="B4:B5"/>
    <mergeCell ref="C4:C5"/>
  </mergeCell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IQ48"/>
  <sheetViews>
    <sheetView showGridLines="0" showZeros="0" zoomScale="70" zoomScaleNormal="70" workbookViewId="0" topLeftCell="A1">
      <selection activeCell="O20" sqref="O20"/>
    </sheetView>
  </sheetViews>
  <sheetFormatPr defaultColWidth="9.16015625" defaultRowHeight="12.75" customHeight="1"/>
  <cols>
    <col min="1" max="1" width="40.33203125" style="0" customWidth="1"/>
    <col min="2" max="2" width="14.16015625" style="0" customWidth="1"/>
    <col min="3" max="3" width="49" style="0" customWidth="1"/>
    <col min="4" max="4" width="18" style="0" customWidth="1"/>
    <col min="5" max="159" width="5" style="0" customWidth="1"/>
    <col min="160" max="251" width="5.16015625" style="0" customWidth="1"/>
  </cols>
  <sheetData>
    <row r="1" ht="17.25" customHeight="1">
      <c r="A1" s="206" t="s">
        <v>116</v>
      </c>
    </row>
    <row r="2" spans="1:251" ht="18.75" customHeight="1">
      <c r="A2" s="219" t="s">
        <v>117</v>
      </c>
      <c r="B2" s="219"/>
      <c r="C2" s="219"/>
      <c r="D2" s="219"/>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row>
    <row r="3" spans="1:251" ht="16.5" customHeight="1">
      <c r="A3" s="173" t="s">
        <v>243</v>
      </c>
      <c r="B3" s="12"/>
      <c r="C3" s="53"/>
      <c r="D3" s="49" t="s">
        <v>3</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row>
    <row r="4" spans="1:251" ht="18" customHeight="1">
      <c r="A4" s="208" t="s">
        <v>4</v>
      </c>
      <c r="B4" s="209"/>
      <c r="C4" s="54" t="s">
        <v>5</v>
      </c>
      <c r="D4" s="55"/>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row>
    <row r="5" spans="1:251" ht="18.75" customHeight="1">
      <c r="A5" s="27" t="s">
        <v>6</v>
      </c>
      <c r="B5" s="56" t="s">
        <v>7</v>
      </c>
      <c r="C5" s="57" t="s">
        <v>6</v>
      </c>
      <c r="D5" s="58" t="s">
        <v>7</v>
      </c>
      <c r="E5" s="53"/>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row>
    <row r="6" spans="1:251" ht="22.5" customHeight="1">
      <c r="A6" s="59" t="s">
        <v>118</v>
      </c>
      <c r="B6" s="139">
        <v>99.26</v>
      </c>
      <c r="C6" s="59" t="s">
        <v>12</v>
      </c>
      <c r="D6" s="141"/>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row>
    <row r="7" spans="1:251" ht="21.75" customHeight="1">
      <c r="A7" s="62" t="s">
        <v>119</v>
      </c>
      <c r="B7" s="140">
        <v>0</v>
      </c>
      <c r="C7" s="59" t="s">
        <v>14</v>
      </c>
      <c r="D7" s="141">
        <v>83.67</v>
      </c>
      <c r="E7" s="53"/>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row>
    <row r="8" spans="1:251" ht="21.75" customHeight="1">
      <c r="A8" s="64" t="s">
        <v>120</v>
      </c>
      <c r="B8" s="139">
        <v>0</v>
      </c>
      <c r="C8" s="59" t="s">
        <v>15</v>
      </c>
      <c r="D8" s="141"/>
      <c r="E8" s="53"/>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row>
    <row r="9" spans="1:251" ht="21.75" customHeight="1">
      <c r="A9" s="65" t="s">
        <v>121</v>
      </c>
      <c r="B9" s="140">
        <f>SUM(B10:B14)</f>
        <v>0</v>
      </c>
      <c r="C9" s="59" t="s">
        <v>17</v>
      </c>
      <c r="D9" s="141"/>
      <c r="E9" s="53"/>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row>
    <row r="10" spans="1:251" ht="21.75" customHeight="1">
      <c r="A10" s="59" t="s">
        <v>122</v>
      </c>
      <c r="B10" s="141">
        <v>0</v>
      </c>
      <c r="C10" s="59" t="s">
        <v>19</v>
      </c>
      <c r="D10" s="141"/>
      <c r="E10" s="53"/>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row>
    <row r="11" spans="1:251" ht="21.75" customHeight="1">
      <c r="A11" s="65" t="s">
        <v>123</v>
      </c>
      <c r="B11" s="141">
        <v>0</v>
      </c>
      <c r="C11" s="59" t="s">
        <v>21</v>
      </c>
      <c r="D11" s="141"/>
      <c r="E11" s="53"/>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row>
    <row r="12" spans="1:251" ht="21.75" customHeight="1">
      <c r="A12" s="59" t="s">
        <v>124</v>
      </c>
      <c r="B12" s="141">
        <v>0</v>
      </c>
      <c r="C12" s="59" t="s">
        <v>23</v>
      </c>
      <c r="D12" s="141"/>
      <c r="E12" s="53"/>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row>
    <row r="13" spans="1:251" ht="21.75" customHeight="1">
      <c r="A13" s="66" t="s">
        <v>125</v>
      </c>
      <c r="B13" s="141">
        <v>0</v>
      </c>
      <c r="C13" s="59" t="s">
        <v>25</v>
      </c>
      <c r="D13" s="141"/>
      <c r="E13" s="53"/>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row>
    <row r="14" spans="1:251" ht="21.75" customHeight="1">
      <c r="A14" s="67" t="s">
        <v>126</v>
      </c>
      <c r="B14" s="139">
        <v>0</v>
      </c>
      <c r="C14" s="59" t="s">
        <v>26</v>
      </c>
      <c r="D14" s="141">
        <v>6.58</v>
      </c>
      <c r="E14" s="53"/>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row>
    <row r="15" spans="1:251" ht="23.25" customHeight="1">
      <c r="A15" s="67"/>
      <c r="B15" s="142"/>
      <c r="C15" s="59" t="s">
        <v>27</v>
      </c>
      <c r="D15" s="141"/>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row>
    <row r="16" spans="1:251" ht="23.25" customHeight="1">
      <c r="A16" s="67"/>
      <c r="B16" s="142"/>
      <c r="C16" s="59" t="s">
        <v>28</v>
      </c>
      <c r="D16" s="141">
        <v>4.07</v>
      </c>
      <c r="E16" s="53"/>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row>
    <row r="17" spans="1:251" ht="23.25" customHeight="1">
      <c r="A17" s="67"/>
      <c r="B17" s="142"/>
      <c r="C17" s="59" t="s">
        <v>29</v>
      </c>
      <c r="D17" s="141"/>
      <c r="E17" s="53"/>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row>
    <row r="18" spans="1:251" ht="23.25" customHeight="1">
      <c r="A18" s="67"/>
      <c r="B18" s="142"/>
      <c r="C18" s="59" t="s">
        <v>30</v>
      </c>
      <c r="D18" s="141"/>
      <c r="E18" s="53"/>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row>
    <row r="19" spans="1:251" ht="23.25" customHeight="1">
      <c r="A19" s="67"/>
      <c r="B19" s="142"/>
      <c r="C19" s="59" t="s">
        <v>31</v>
      </c>
      <c r="D19" s="141"/>
      <c r="E19" s="53"/>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row>
    <row r="20" spans="1:251" ht="23.25" customHeight="1">
      <c r="A20" s="69"/>
      <c r="B20" s="142"/>
      <c r="C20" s="59" t="s">
        <v>32</v>
      </c>
      <c r="D20" s="141"/>
      <c r="E20" s="53"/>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row>
    <row r="21" spans="1:251" ht="23.25" customHeight="1">
      <c r="A21" s="69"/>
      <c r="B21" s="139"/>
      <c r="C21" s="59" t="s">
        <v>33</v>
      </c>
      <c r="D21" s="141"/>
      <c r="E21" s="53"/>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row>
    <row r="22" spans="1:251" ht="23.25" customHeight="1">
      <c r="A22" s="69"/>
      <c r="B22" s="139"/>
      <c r="C22" s="59" t="s">
        <v>34</v>
      </c>
      <c r="D22" s="141"/>
      <c r="E22" s="53"/>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row>
    <row r="23" spans="1:251" ht="23.25" customHeight="1">
      <c r="A23" s="70"/>
      <c r="B23" s="139"/>
      <c r="C23" s="59" t="s">
        <v>35</v>
      </c>
      <c r="D23" s="141"/>
      <c r="E23" s="53"/>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row>
    <row r="24" spans="1:251" ht="23.25" customHeight="1">
      <c r="A24" s="70"/>
      <c r="B24" s="139"/>
      <c r="C24" s="59" t="s">
        <v>36</v>
      </c>
      <c r="D24" s="141"/>
      <c r="E24" s="53"/>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row>
    <row r="25" spans="1:251" ht="23.25" customHeight="1">
      <c r="A25" s="67"/>
      <c r="B25" s="139"/>
      <c r="C25" s="59" t="s">
        <v>37</v>
      </c>
      <c r="D25" s="141"/>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row>
    <row r="26" spans="1:251" ht="23.25" customHeight="1">
      <c r="A26" s="67"/>
      <c r="B26" s="139"/>
      <c r="C26" s="59" t="s">
        <v>38</v>
      </c>
      <c r="D26" s="141">
        <v>4.94</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c r="GZ26" s="53"/>
      <c r="HA26" s="53"/>
      <c r="HB26" s="53"/>
      <c r="HC26" s="53"/>
      <c r="HD26" s="53"/>
      <c r="HE26" s="53"/>
      <c r="HF26" s="53"/>
      <c r="HG26" s="53"/>
      <c r="HH26" s="53"/>
      <c r="HI26" s="53"/>
      <c r="HJ26" s="53"/>
      <c r="HK26" s="53"/>
      <c r="HL26" s="53"/>
      <c r="HM26" s="53"/>
      <c r="HN26" s="53"/>
      <c r="HO26" s="53"/>
      <c r="HP26" s="53"/>
      <c r="HQ26" s="53"/>
      <c r="HR26" s="53"/>
      <c r="HS26" s="53"/>
      <c r="HT26" s="53"/>
      <c r="HU26" s="53"/>
      <c r="HV26" s="53"/>
      <c r="HW26" s="53"/>
      <c r="HX26" s="53"/>
      <c r="HY26" s="53"/>
      <c r="HZ26" s="53"/>
      <c r="IA26" s="53"/>
      <c r="IB26" s="53"/>
      <c r="IC26" s="53"/>
      <c r="ID26" s="53"/>
      <c r="IE26" s="53"/>
      <c r="IF26" s="53"/>
      <c r="IG26" s="53"/>
      <c r="IH26" s="53"/>
      <c r="II26" s="53"/>
      <c r="IJ26" s="53"/>
      <c r="IK26" s="53"/>
      <c r="IL26" s="53"/>
      <c r="IM26" s="53"/>
      <c r="IN26" s="53"/>
      <c r="IO26" s="53"/>
      <c r="IP26" s="53"/>
      <c r="IQ26" s="53"/>
    </row>
    <row r="27" spans="1:251" ht="23.25" customHeight="1">
      <c r="A27" s="67"/>
      <c r="B27" s="139"/>
      <c r="C27" s="59" t="s">
        <v>39</v>
      </c>
      <c r="D27" s="141"/>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53"/>
      <c r="ID27" s="53"/>
      <c r="IE27" s="53"/>
      <c r="IF27" s="53"/>
      <c r="IG27" s="53"/>
      <c r="IH27" s="53"/>
      <c r="II27" s="53"/>
      <c r="IJ27" s="53"/>
      <c r="IK27" s="53"/>
      <c r="IL27" s="53"/>
      <c r="IM27" s="53"/>
      <c r="IN27" s="53"/>
      <c r="IO27" s="53"/>
      <c r="IP27" s="53"/>
      <c r="IQ27" s="53"/>
    </row>
    <row r="28" spans="1:251" ht="23.25" customHeight="1">
      <c r="A28" s="67"/>
      <c r="B28" s="139"/>
      <c r="C28" s="59" t="s">
        <v>40</v>
      </c>
      <c r="D28" s="141"/>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c r="DY28" s="53"/>
      <c r="DZ28" s="53"/>
      <c r="EA28" s="53"/>
      <c r="EB28" s="53"/>
      <c r="EC28" s="53"/>
      <c r="ED28" s="53"/>
      <c r="EE28" s="53"/>
      <c r="EF28" s="53"/>
      <c r="EG28" s="53"/>
      <c r="EH28" s="53"/>
      <c r="EI28" s="53"/>
      <c r="EJ28" s="53"/>
      <c r="EK28" s="53"/>
      <c r="EL28" s="53"/>
      <c r="EM28" s="53"/>
      <c r="EN28" s="53"/>
      <c r="EO28" s="53"/>
      <c r="EP28" s="53"/>
      <c r="EQ28" s="53"/>
      <c r="ER28" s="53"/>
      <c r="ES28" s="53"/>
      <c r="ET28" s="53"/>
      <c r="EU28" s="53"/>
      <c r="EV28" s="53"/>
      <c r="EW28" s="53"/>
      <c r="EX28" s="53"/>
      <c r="EY28" s="53"/>
      <c r="EZ28" s="53"/>
      <c r="FA28" s="53"/>
      <c r="FB28" s="53"/>
      <c r="FC28" s="53"/>
      <c r="FD28" s="53"/>
      <c r="FE28" s="53"/>
      <c r="FF28" s="53"/>
      <c r="FG28" s="53"/>
      <c r="FH28" s="53"/>
      <c r="FI28" s="53"/>
      <c r="FJ28" s="53"/>
      <c r="FK28" s="53"/>
      <c r="FL28" s="53"/>
      <c r="FM28" s="53"/>
      <c r="FN28" s="53"/>
      <c r="FO28" s="53"/>
      <c r="FP28" s="53"/>
      <c r="FQ28" s="53"/>
      <c r="FR28" s="53"/>
      <c r="FS28" s="53"/>
      <c r="FT28" s="53"/>
      <c r="FU28" s="53"/>
      <c r="FV28" s="53"/>
      <c r="FW28" s="53"/>
      <c r="FX28" s="53"/>
      <c r="FY28" s="53"/>
      <c r="FZ28" s="53"/>
      <c r="GA28" s="53"/>
      <c r="GB28" s="53"/>
      <c r="GC28" s="53"/>
      <c r="GD28" s="53"/>
      <c r="GE28" s="53"/>
      <c r="GF28" s="53"/>
      <c r="GG28" s="53"/>
      <c r="GH28" s="53"/>
      <c r="GI28" s="53"/>
      <c r="GJ28" s="53"/>
      <c r="GK28" s="53"/>
      <c r="GL28" s="53"/>
      <c r="GM28" s="53"/>
      <c r="GN28" s="53"/>
      <c r="GO28" s="53"/>
      <c r="GP28" s="53"/>
      <c r="GQ28" s="53"/>
      <c r="GR28" s="53"/>
      <c r="GS28" s="53"/>
      <c r="GT28" s="53"/>
      <c r="GU28" s="53"/>
      <c r="GV28" s="53"/>
      <c r="GW28" s="53"/>
      <c r="GX28" s="53"/>
      <c r="GY28" s="53"/>
      <c r="GZ28" s="53"/>
      <c r="HA28" s="53"/>
      <c r="HB28" s="53"/>
      <c r="HC28" s="53"/>
      <c r="HD28" s="53"/>
      <c r="HE28" s="53"/>
      <c r="HF28" s="53"/>
      <c r="HG28" s="53"/>
      <c r="HH28" s="53"/>
      <c r="HI28" s="53"/>
      <c r="HJ28" s="53"/>
      <c r="HK28" s="53"/>
      <c r="HL28" s="53"/>
      <c r="HM28" s="53"/>
      <c r="HN28" s="53"/>
      <c r="HO28" s="53"/>
      <c r="HP28" s="53"/>
      <c r="HQ28" s="53"/>
      <c r="HR28" s="53"/>
      <c r="HS28" s="53"/>
      <c r="HT28" s="53"/>
      <c r="HU28" s="53"/>
      <c r="HV28" s="53"/>
      <c r="HW28" s="53"/>
      <c r="HX28" s="53"/>
      <c r="HY28" s="53"/>
      <c r="HZ28" s="53"/>
      <c r="IA28" s="53"/>
      <c r="IB28" s="53"/>
      <c r="IC28" s="53"/>
      <c r="ID28" s="53"/>
      <c r="IE28" s="53"/>
      <c r="IF28" s="53"/>
      <c r="IG28" s="53"/>
      <c r="IH28" s="53"/>
      <c r="II28" s="53"/>
      <c r="IJ28" s="53"/>
      <c r="IK28" s="53"/>
      <c r="IL28" s="53"/>
      <c r="IM28" s="53"/>
      <c r="IN28" s="53"/>
      <c r="IO28" s="53"/>
      <c r="IP28" s="53"/>
      <c r="IQ28" s="53"/>
    </row>
    <row r="29" spans="1:251" ht="23.25" customHeight="1">
      <c r="A29" s="67"/>
      <c r="B29" s="139"/>
      <c r="C29" s="59" t="s">
        <v>41</v>
      </c>
      <c r="D29" s="139"/>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c r="EZ29" s="53"/>
      <c r="FA29" s="53"/>
      <c r="FB29" s="53"/>
      <c r="FC29" s="53"/>
      <c r="FD29" s="53"/>
      <c r="FE29" s="53"/>
      <c r="FF29" s="53"/>
      <c r="FG29" s="53"/>
      <c r="FH29" s="53"/>
      <c r="FI29" s="53"/>
      <c r="FJ29" s="53"/>
      <c r="FK29" s="53"/>
      <c r="FL29" s="53"/>
      <c r="FM29" s="53"/>
      <c r="FN29" s="53"/>
      <c r="FO29" s="53"/>
      <c r="FP29" s="53"/>
      <c r="FQ29" s="53"/>
      <c r="FR29" s="53"/>
      <c r="FS29" s="53"/>
      <c r="FT29" s="53"/>
      <c r="FU29" s="53"/>
      <c r="FV29" s="53"/>
      <c r="FW29" s="53"/>
      <c r="FX29" s="53"/>
      <c r="FY29" s="53"/>
      <c r="FZ29" s="53"/>
      <c r="GA29" s="53"/>
      <c r="GB29" s="53"/>
      <c r="GC29" s="53"/>
      <c r="GD29" s="53"/>
      <c r="GE29" s="53"/>
      <c r="GF29" s="53"/>
      <c r="GG29" s="53"/>
      <c r="GH29" s="53"/>
      <c r="GI29" s="53"/>
      <c r="GJ29" s="53"/>
      <c r="GK29" s="53"/>
      <c r="GL29" s="53"/>
      <c r="GM29" s="53"/>
      <c r="GN29" s="53"/>
      <c r="GO29" s="53"/>
      <c r="GP29" s="53"/>
      <c r="GQ29" s="53"/>
      <c r="GR29" s="53"/>
      <c r="GS29" s="53"/>
      <c r="GT29" s="53"/>
      <c r="GU29" s="53"/>
      <c r="GV29" s="53"/>
      <c r="GW29" s="53"/>
      <c r="GX29" s="53"/>
      <c r="GY29" s="53"/>
      <c r="GZ29" s="53"/>
      <c r="HA29" s="53"/>
      <c r="HB29" s="53"/>
      <c r="HC29" s="53"/>
      <c r="HD29" s="53"/>
      <c r="HE29" s="53"/>
      <c r="HF29" s="53"/>
      <c r="HG29" s="53"/>
      <c r="HH29" s="53"/>
      <c r="HI29" s="53"/>
      <c r="HJ29" s="53"/>
      <c r="HK29" s="53"/>
      <c r="HL29" s="53"/>
      <c r="HM29" s="53"/>
      <c r="HN29" s="53"/>
      <c r="HO29" s="53"/>
      <c r="HP29" s="53"/>
      <c r="HQ29" s="53"/>
      <c r="HR29" s="53"/>
      <c r="HS29" s="53"/>
      <c r="HT29" s="53"/>
      <c r="HU29" s="53"/>
      <c r="HV29" s="53"/>
      <c r="HW29" s="53"/>
      <c r="HX29" s="53"/>
      <c r="HY29" s="53"/>
      <c r="HZ29" s="53"/>
      <c r="IA29" s="53"/>
      <c r="IB29" s="53"/>
      <c r="IC29" s="53"/>
      <c r="ID29" s="53"/>
      <c r="IE29" s="53"/>
      <c r="IF29" s="53"/>
      <c r="IG29" s="53"/>
      <c r="IH29" s="53"/>
      <c r="II29" s="53"/>
      <c r="IJ29" s="53"/>
      <c r="IK29" s="53"/>
      <c r="IL29" s="53"/>
      <c r="IM29" s="53"/>
      <c r="IN29" s="53"/>
      <c r="IO29" s="53"/>
      <c r="IP29" s="53"/>
      <c r="IQ29" s="53"/>
    </row>
    <row r="30" spans="1:251" ht="23.25" customHeight="1">
      <c r="A30" s="67"/>
      <c r="B30" s="139"/>
      <c r="C30" s="59" t="s">
        <v>42</v>
      </c>
      <c r="D30" s="140"/>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row>
    <row r="31" spans="1:251" ht="23.25" customHeight="1">
      <c r="A31" s="67"/>
      <c r="B31" s="139"/>
      <c r="C31" s="59" t="s">
        <v>43</v>
      </c>
      <c r="D31" s="141">
        <v>0</v>
      </c>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c r="GZ31" s="53"/>
      <c r="HA31" s="53"/>
      <c r="HB31" s="53"/>
      <c r="HC31" s="53"/>
      <c r="HD31" s="53"/>
      <c r="HE31" s="53"/>
      <c r="HF31" s="53"/>
      <c r="HG31" s="53"/>
      <c r="HH31" s="53"/>
      <c r="HI31" s="53"/>
      <c r="HJ31" s="53"/>
      <c r="HK31" s="53"/>
      <c r="HL31" s="53"/>
      <c r="HM31" s="53"/>
      <c r="HN31" s="53"/>
      <c r="HO31" s="53"/>
      <c r="HP31" s="53"/>
      <c r="HQ31" s="53"/>
      <c r="HR31" s="53"/>
      <c r="HS31" s="53"/>
      <c r="HT31" s="53"/>
      <c r="HU31" s="53"/>
      <c r="HV31" s="53"/>
      <c r="HW31" s="53"/>
      <c r="HX31" s="53"/>
      <c r="HY31" s="53"/>
      <c r="HZ31" s="53"/>
      <c r="IA31" s="53"/>
      <c r="IB31" s="53"/>
      <c r="IC31" s="53"/>
      <c r="ID31" s="53"/>
      <c r="IE31" s="53"/>
      <c r="IF31" s="53"/>
      <c r="IG31" s="53"/>
      <c r="IH31" s="53"/>
      <c r="II31" s="53"/>
      <c r="IJ31" s="53"/>
      <c r="IK31" s="53"/>
      <c r="IL31" s="53"/>
      <c r="IM31" s="53"/>
      <c r="IN31" s="53"/>
      <c r="IO31" s="53"/>
      <c r="IP31" s="53"/>
      <c r="IQ31" s="53"/>
    </row>
    <row r="32" spans="1:251" ht="23.25" customHeight="1">
      <c r="A32" s="67"/>
      <c r="B32" s="139"/>
      <c r="C32" s="59" t="s">
        <v>44</v>
      </c>
      <c r="D32" s="141">
        <v>0</v>
      </c>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c r="DU32" s="53"/>
      <c r="DV32" s="53"/>
      <c r="DW32" s="53"/>
      <c r="DX32" s="53"/>
      <c r="DY32" s="53"/>
      <c r="DZ32" s="53"/>
      <c r="EA32" s="53"/>
      <c r="EB32" s="53"/>
      <c r="EC32" s="53"/>
      <c r="ED32" s="53"/>
      <c r="EE32" s="53"/>
      <c r="EF32" s="53"/>
      <c r="EG32" s="53"/>
      <c r="EH32" s="53"/>
      <c r="EI32" s="53"/>
      <c r="EJ32" s="53"/>
      <c r="EK32" s="53"/>
      <c r="EL32" s="53"/>
      <c r="EM32" s="53"/>
      <c r="EN32" s="53"/>
      <c r="EO32" s="53"/>
      <c r="EP32" s="53"/>
      <c r="EQ32" s="53"/>
      <c r="ER32" s="53"/>
      <c r="ES32" s="53"/>
      <c r="ET32" s="53"/>
      <c r="EU32" s="53"/>
      <c r="EV32" s="53"/>
      <c r="EW32" s="53"/>
      <c r="EX32" s="53"/>
      <c r="EY32" s="53"/>
      <c r="EZ32" s="53"/>
      <c r="FA32" s="53"/>
      <c r="FB32" s="53"/>
      <c r="FC32" s="53"/>
      <c r="FD32" s="53"/>
      <c r="FE32" s="53"/>
      <c r="FF32" s="53"/>
      <c r="FG32" s="53"/>
      <c r="FH32" s="53"/>
      <c r="FI32" s="53"/>
      <c r="FJ32" s="53"/>
      <c r="FK32" s="53"/>
      <c r="FL32" s="53"/>
      <c r="FM32" s="53"/>
      <c r="FN32" s="53"/>
      <c r="FO32" s="53"/>
      <c r="FP32" s="53"/>
      <c r="FQ32" s="53"/>
      <c r="FR32" s="53"/>
      <c r="FS32" s="53"/>
      <c r="FT32" s="53"/>
      <c r="FU32" s="53"/>
      <c r="FV32" s="53"/>
      <c r="FW32" s="53"/>
      <c r="FX32" s="53"/>
      <c r="FY32" s="53"/>
      <c r="FZ32" s="53"/>
      <c r="GA32" s="53"/>
      <c r="GB32" s="53"/>
      <c r="GC32" s="53"/>
      <c r="GD32" s="53"/>
      <c r="GE32" s="53"/>
      <c r="GF32" s="53"/>
      <c r="GG32" s="53"/>
      <c r="GH32" s="53"/>
      <c r="GI32" s="53"/>
      <c r="GJ32" s="53"/>
      <c r="GK32" s="53"/>
      <c r="GL32" s="53"/>
      <c r="GM32" s="53"/>
      <c r="GN32" s="53"/>
      <c r="GO32" s="53"/>
      <c r="GP32" s="53"/>
      <c r="GQ32" s="53"/>
      <c r="GR32" s="53"/>
      <c r="GS32" s="53"/>
      <c r="GT32" s="53"/>
      <c r="GU32" s="53"/>
      <c r="GV32" s="53"/>
      <c r="GW32" s="53"/>
      <c r="GX32" s="53"/>
      <c r="GY32" s="53"/>
      <c r="GZ32" s="53"/>
      <c r="HA32" s="53"/>
      <c r="HB32" s="53"/>
      <c r="HC32" s="53"/>
      <c r="HD32" s="53"/>
      <c r="HE32" s="53"/>
      <c r="HF32" s="53"/>
      <c r="HG32" s="53"/>
      <c r="HH32" s="53"/>
      <c r="HI32" s="53"/>
      <c r="HJ32" s="53"/>
      <c r="HK32" s="53"/>
      <c r="HL32" s="53"/>
      <c r="HM32" s="53"/>
      <c r="HN32" s="53"/>
      <c r="HO32" s="53"/>
      <c r="HP32" s="53"/>
      <c r="HQ32" s="53"/>
      <c r="HR32" s="53"/>
      <c r="HS32" s="53"/>
      <c r="HT32" s="53"/>
      <c r="HU32" s="53"/>
      <c r="HV32" s="53"/>
      <c r="HW32" s="53"/>
      <c r="HX32" s="53"/>
      <c r="HY32" s="53"/>
      <c r="HZ32" s="53"/>
      <c r="IA32" s="53"/>
      <c r="IB32" s="53"/>
      <c r="IC32" s="53"/>
      <c r="ID32" s="53"/>
      <c r="IE32" s="53"/>
      <c r="IF32" s="53"/>
      <c r="IG32" s="53"/>
      <c r="IH32" s="53"/>
      <c r="II32" s="53"/>
      <c r="IJ32" s="53"/>
      <c r="IK32" s="53"/>
      <c r="IL32" s="53"/>
      <c r="IM32" s="53"/>
      <c r="IN32" s="53"/>
      <c r="IO32" s="53"/>
      <c r="IP32" s="53"/>
      <c r="IQ32" s="53"/>
    </row>
    <row r="33" spans="1:251" ht="23.25" customHeight="1">
      <c r="A33" s="67"/>
      <c r="B33" s="139"/>
      <c r="C33" s="59" t="s">
        <v>45</v>
      </c>
      <c r="D33" s="141">
        <v>0</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row>
    <row r="34" spans="1:251" ht="23.25" customHeight="1">
      <c r="A34" s="67"/>
      <c r="B34" s="139"/>
      <c r="C34" s="59" t="s">
        <v>46</v>
      </c>
      <c r="D34" s="141">
        <v>0</v>
      </c>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row>
    <row r="35" spans="1:251" ht="23.25" customHeight="1">
      <c r="A35" s="67"/>
      <c r="B35" s="141"/>
      <c r="C35" s="59" t="s">
        <v>47</v>
      </c>
      <c r="D35" s="139">
        <v>0</v>
      </c>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row>
    <row r="36" spans="1:251" ht="14.25" customHeight="1">
      <c r="A36" s="71"/>
      <c r="B36" s="141"/>
      <c r="C36" s="72"/>
      <c r="D36" s="142"/>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row>
    <row r="37" spans="1:251" ht="16.5" customHeight="1">
      <c r="A37" s="194" t="s">
        <v>127</v>
      </c>
      <c r="B37" s="195">
        <f>SUM(B6:B9)</f>
        <v>99.26</v>
      </c>
      <c r="C37" s="196" t="s">
        <v>128</v>
      </c>
      <c r="D37" s="197">
        <f>SUM(D7:D35)</f>
        <v>99.25999999999999</v>
      </c>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53"/>
      <c r="DP37" s="53"/>
      <c r="DQ37" s="53"/>
      <c r="DR37" s="53"/>
      <c r="DS37" s="53"/>
      <c r="DT37" s="53"/>
      <c r="DU37" s="53"/>
      <c r="DV37" s="53"/>
      <c r="DW37" s="53"/>
      <c r="DX37" s="53"/>
      <c r="DY37" s="53"/>
      <c r="DZ37" s="53"/>
      <c r="EA37" s="53"/>
      <c r="EB37" s="53"/>
      <c r="EC37" s="53"/>
      <c r="ED37" s="53"/>
      <c r="EE37" s="53"/>
      <c r="EF37" s="53"/>
      <c r="EG37" s="53"/>
      <c r="EH37" s="53"/>
      <c r="EI37" s="53"/>
      <c r="EJ37" s="53"/>
      <c r="EK37" s="53"/>
      <c r="EL37" s="53"/>
      <c r="EM37" s="53"/>
      <c r="EN37" s="53"/>
      <c r="EO37" s="53"/>
      <c r="EP37" s="53"/>
      <c r="EQ37" s="53"/>
      <c r="ER37" s="53"/>
      <c r="ES37" s="53"/>
      <c r="ET37" s="53"/>
      <c r="EU37" s="53"/>
      <c r="EV37" s="53"/>
      <c r="EW37" s="53"/>
      <c r="EX37" s="53"/>
      <c r="EY37" s="53"/>
      <c r="EZ37" s="53"/>
      <c r="FA37" s="53"/>
      <c r="FB37" s="53"/>
      <c r="FC37" s="53"/>
      <c r="FD37" s="53"/>
      <c r="FE37" s="53"/>
      <c r="FF37" s="53"/>
      <c r="FG37" s="53"/>
      <c r="FH37" s="53"/>
      <c r="FI37" s="53"/>
      <c r="FJ37" s="53"/>
      <c r="FK37" s="53"/>
      <c r="FL37" s="53"/>
      <c r="FM37" s="53"/>
      <c r="FN37" s="53"/>
      <c r="FO37" s="53"/>
      <c r="FP37" s="53"/>
      <c r="FQ37" s="53"/>
      <c r="FR37" s="53"/>
      <c r="FS37" s="53"/>
      <c r="FT37" s="53"/>
      <c r="FU37" s="53"/>
      <c r="FV37" s="53"/>
      <c r="FW37" s="53"/>
      <c r="FX37" s="53"/>
      <c r="FY37" s="53"/>
      <c r="FZ37" s="53"/>
      <c r="GA37" s="53"/>
      <c r="GB37" s="53"/>
      <c r="GC37" s="53"/>
      <c r="GD37" s="53"/>
      <c r="GE37" s="53"/>
      <c r="GF37" s="53"/>
      <c r="GG37" s="53"/>
      <c r="GH37" s="53"/>
      <c r="GI37" s="53"/>
      <c r="GJ37" s="53"/>
      <c r="GK37" s="53"/>
      <c r="GL37" s="53"/>
      <c r="GM37" s="53"/>
      <c r="GN37" s="53"/>
      <c r="GO37" s="53"/>
      <c r="GP37" s="53"/>
      <c r="GQ37" s="53"/>
      <c r="GR37" s="53"/>
      <c r="GS37" s="53"/>
      <c r="GT37" s="53"/>
      <c r="GU37" s="53"/>
      <c r="GV37" s="53"/>
      <c r="GW37" s="53"/>
      <c r="GX37" s="53"/>
      <c r="GY37" s="53"/>
      <c r="GZ37" s="53"/>
      <c r="HA37" s="53"/>
      <c r="HB37" s="53"/>
      <c r="HC37" s="53"/>
      <c r="HD37" s="53"/>
      <c r="HE37" s="53"/>
      <c r="HF37" s="53"/>
      <c r="HG37" s="53"/>
      <c r="HH37" s="53"/>
      <c r="HI37" s="53"/>
      <c r="HJ37" s="53"/>
      <c r="HK37" s="53"/>
      <c r="HL37" s="53"/>
      <c r="HM37" s="53"/>
      <c r="HN37" s="53"/>
      <c r="HO37" s="53"/>
      <c r="HP37" s="53"/>
      <c r="HQ37" s="53"/>
      <c r="HR37" s="53"/>
      <c r="HS37" s="53"/>
      <c r="HT37" s="53"/>
      <c r="HU37" s="53"/>
      <c r="HV37" s="53"/>
      <c r="HW37" s="53"/>
      <c r="HX37" s="53"/>
      <c r="HY37" s="53"/>
      <c r="HZ37" s="53"/>
      <c r="IA37" s="53"/>
      <c r="IB37" s="53"/>
      <c r="IC37" s="53"/>
      <c r="ID37" s="53"/>
      <c r="IE37" s="53"/>
      <c r="IF37" s="53"/>
      <c r="IG37" s="53"/>
      <c r="IH37" s="53"/>
      <c r="II37" s="53"/>
      <c r="IJ37" s="53"/>
      <c r="IK37" s="53"/>
      <c r="IL37" s="53"/>
      <c r="IM37" s="53"/>
      <c r="IN37" s="53"/>
      <c r="IO37" s="53"/>
      <c r="IP37" s="53"/>
      <c r="IQ37" s="53"/>
    </row>
    <row r="38" spans="1:251" ht="16.5" customHeight="1">
      <c r="A38" s="198" t="s">
        <v>129</v>
      </c>
      <c r="B38" s="199"/>
      <c r="C38" s="200" t="s">
        <v>130</v>
      </c>
      <c r="D38" s="199">
        <f>D40-D37</f>
        <v>0</v>
      </c>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53"/>
      <c r="DP38" s="53"/>
      <c r="DQ38" s="53"/>
      <c r="DR38" s="53"/>
      <c r="DS38" s="53"/>
      <c r="DT38" s="53"/>
      <c r="DU38" s="53"/>
      <c r="DV38" s="53"/>
      <c r="DW38" s="53"/>
      <c r="DX38" s="53"/>
      <c r="DY38" s="53"/>
      <c r="DZ38" s="53"/>
      <c r="EA38" s="53"/>
      <c r="EB38" s="53"/>
      <c r="EC38" s="53"/>
      <c r="ED38" s="53"/>
      <c r="EE38" s="53"/>
      <c r="EF38" s="53"/>
      <c r="EG38" s="53"/>
      <c r="EH38" s="53"/>
      <c r="EI38" s="53"/>
      <c r="EJ38" s="53"/>
      <c r="EK38" s="53"/>
      <c r="EL38" s="53"/>
      <c r="EM38" s="53"/>
      <c r="EN38" s="53"/>
      <c r="EO38" s="53"/>
      <c r="EP38" s="53"/>
      <c r="EQ38" s="53"/>
      <c r="ER38" s="53"/>
      <c r="ES38" s="53"/>
      <c r="ET38" s="53"/>
      <c r="EU38" s="53"/>
      <c r="EV38" s="53"/>
      <c r="EW38" s="53"/>
      <c r="EX38" s="53"/>
      <c r="EY38" s="53"/>
      <c r="EZ38" s="53"/>
      <c r="FA38" s="53"/>
      <c r="FB38" s="53"/>
      <c r="FC38" s="53"/>
      <c r="FD38" s="53"/>
      <c r="FE38" s="53"/>
      <c r="FF38" s="53"/>
      <c r="FG38" s="53"/>
      <c r="FH38" s="53"/>
      <c r="FI38" s="53"/>
      <c r="FJ38" s="53"/>
      <c r="FK38" s="53"/>
      <c r="FL38" s="53"/>
      <c r="FM38" s="53"/>
      <c r="FN38" s="53"/>
      <c r="FO38" s="53"/>
      <c r="FP38" s="53"/>
      <c r="FQ38" s="53"/>
      <c r="FR38" s="53"/>
      <c r="FS38" s="53"/>
      <c r="FT38" s="53"/>
      <c r="FU38" s="53"/>
      <c r="FV38" s="53"/>
      <c r="FW38" s="53"/>
      <c r="FX38" s="53"/>
      <c r="FY38" s="53"/>
      <c r="FZ38" s="53"/>
      <c r="GA38" s="53"/>
      <c r="GB38" s="53"/>
      <c r="GC38" s="53"/>
      <c r="GD38" s="53"/>
      <c r="GE38" s="53"/>
      <c r="GF38" s="53"/>
      <c r="GG38" s="53"/>
      <c r="GH38" s="53"/>
      <c r="GI38" s="53"/>
      <c r="GJ38" s="53"/>
      <c r="GK38" s="53"/>
      <c r="GL38" s="53"/>
      <c r="GM38" s="53"/>
      <c r="GN38" s="53"/>
      <c r="GO38" s="53"/>
      <c r="GP38" s="53"/>
      <c r="GQ38" s="53"/>
      <c r="GR38" s="53"/>
      <c r="GS38" s="53"/>
      <c r="GT38" s="53"/>
      <c r="GU38" s="53"/>
      <c r="GV38" s="53"/>
      <c r="GW38" s="53"/>
      <c r="GX38" s="53"/>
      <c r="GY38" s="53"/>
      <c r="GZ38" s="53"/>
      <c r="HA38" s="53"/>
      <c r="HB38" s="53"/>
      <c r="HC38" s="53"/>
      <c r="HD38" s="53"/>
      <c r="HE38" s="53"/>
      <c r="HF38" s="53"/>
      <c r="HG38" s="53"/>
      <c r="HH38" s="53"/>
      <c r="HI38" s="53"/>
      <c r="HJ38" s="53"/>
      <c r="HK38" s="53"/>
      <c r="HL38" s="53"/>
      <c r="HM38" s="53"/>
      <c r="HN38" s="53"/>
      <c r="HO38" s="53"/>
      <c r="HP38" s="53"/>
      <c r="HQ38" s="53"/>
      <c r="HR38" s="53"/>
      <c r="HS38" s="53"/>
      <c r="HT38" s="53"/>
      <c r="HU38" s="53"/>
      <c r="HV38" s="53"/>
      <c r="HW38" s="53"/>
      <c r="HX38" s="53"/>
      <c r="HY38" s="53"/>
      <c r="HZ38" s="53"/>
      <c r="IA38" s="53"/>
      <c r="IB38" s="53"/>
      <c r="IC38" s="53"/>
      <c r="ID38" s="53"/>
      <c r="IE38" s="53"/>
      <c r="IF38" s="53"/>
      <c r="IG38" s="53"/>
      <c r="IH38" s="53"/>
      <c r="II38" s="53"/>
      <c r="IJ38" s="53"/>
      <c r="IK38" s="53"/>
      <c r="IL38" s="53"/>
      <c r="IM38" s="53"/>
      <c r="IN38" s="53"/>
      <c r="IO38" s="53"/>
      <c r="IP38" s="53"/>
      <c r="IQ38" s="53"/>
    </row>
    <row r="39" spans="1:251" ht="16.5" customHeight="1">
      <c r="A39" s="201"/>
      <c r="B39" s="202"/>
      <c r="C39" s="203"/>
      <c r="D39" s="199"/>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c r="DU39" s="53"/>
      <c r="DV39" s="53"/>
      <c r="DW39" s="53"/>
      <c r="DX39" s="53"/>
      <c r="DY39" s="53"/>
      <c r="DZ39" s="53"/>
      <c r="EA39" s="53"/>
      <c r="EB39" s="53"/>
      <c r="EC39" s="53"/>
      <c r="ED39" s="53"/>
      <c r="EE39" s="53"/>
      <c r="EF39" s="53"/>
      <c r="EG39" s="53"/>
      <c r="EH39" s="53"/>
      <c r="EI39" s="53"/>
      <c r="EJ39" s="53"/>
      <c r="EK39" s="53"/>
      <c r="EL39" s="53"/>
      <c r="EM39" s="53"/>
      <c r="EN39" s="53"/>
      <c r="EO39" s="53"/>
      <c r="EP39" s="53"/>
      <c r="EQ39" s="53"/>
      <c r="ER39" s="53"/>
      <c r="ES39" s="53"/>
      <c r="ET39" s="53"/>
      <c r="EU39" s="53"/>
      <c r="EV39" s="53"/>
      <c r="EW39" s="53"/>
      <c r="EX39" s="53"/>
      <c r="EY39" s="53"/>
      <c r="EZ39" s="53"/>
      <c r="FA39" s="53"/>
      <c r="FB39" s="53"/>
      <c r="FC39" s="53"/>
      <c r="FD39" s="53"/>
      <c r="FE39" s="53"/>
      <c r="FF39" s="53"/>
      <c r="FG39" s="53"/>
      <c r="FH39" s="53"/>
      <c r="FI39" s="53"/>
      <c r="FJ39" s="53"/>
      <c r="FK39" s="53"/>
      <c r="FL39" s="53"/>
      <c r="FM39" s="53"/>
      <c r="FN39" s="53"/>
      <c r="FO39" s="53"/>
      <c r="FP39" s="53"/>
      <c r="FQ39" s="53"/>
      <c r="FR39" s="53"/>
      <c r="FS39" s="53"/>
      <c r="FT39" s="53"/>
      <c r="FU39" s="53"/>
      <c r="FV39" s="53"/>
      <c r="FW39" s="53"/>
      <c r="FX39" s="53"/>
      <c r="FY39" s="53"/>
      <c r="FZ39" s="53"/>
      <c r="GA39" s="53"/>
      <c r="GB39" s="53"/>
      <c r="GC39" s="53"/>
      <c r="GD39" s="53"/>
      <c r="GE39" s="53"/>
      <c r="GF39" s="53"/>
      <c r="GG39" s="53"/>
      <c r="GH39" s="53"/>
      <c r="GI39" s="53"/>
      <c r="GJ39" s="53"/>
      <c r="GK39" s="53"/>
      <c r="GL39" s="53"/>
      <c r="GM39" s="53"/>
      <c r="GN39" s="53"/>
      <c r="GO39" s="53"/>
      <c r="GP39" s="53"/>
      <c r="GQ39" s="53"/>
      <c r="GR39" s="53"/>
      <c r="GS39" s="53"/>
      <c r="GT39" s="53"/>
      <c r="GU39" s="53"/>
      <c r="GV39" s="53"/>
      <c r="GW39" s="53"/>
      <c r="GX39" s="53"/>
      <c r="GY39" s="53"/>
      <c r="GZ39" s="53"/>
      <c r="HA39" s="53"/>
      <c r="HB39" s="53"/>
      <c r="HC39" s="53"/>
      <c r="HD39" s="53"/>
      <c r="HE39" s="53"/>
      <c r="HF39" s="53"/>
      <c r="HG39" s="53"/>
      <c r="HH39" s="53"/>
      <c r="HI39" s="53"/>
      <c r="HJ39" s="53"/>
      <c r="HK39" s="53"/>
      <c r="HL39" s="53"/>
      <c r="HM39" s="53"/>
      <c r="HN39" s="53"/>
      <c r="HO39" s="53"/>
      <c r="HP39" s="53"/>
      <c r="HQ39" s="53"/>
      <c r="HR39" s="53"/>
      <c r="HS39" s="53"/>
      <c r="HT39" s="53"/>
      <c r="HU39" s="53"/>
      <c r="HV39" s="53"/>
      <c r="HW39" s="53"/>
      <c r="HX39" s="53"/>
      <c r="HY39" s="53"/>
      <c r="HZ39" s="53"/>
      <c r="IA39" s="53"/>
      <c r="IB39" s="53"/>
      <c r="IC39" s="53"/>
      <c r="ID39" s="53"/>
      <c r="IE39" s="53"/>
      <c r="IF39" s="53"/>
      <c r="IG39" s="53"/>
      <c r="IH39" s="53"/>
      <c r="II39" s="53"/>
      <c r="IJ39" s="53"/>
      <c r="IK39" s="53"/>
      <c r="IL39" s="53"/>
      <c r="IM39" s="53"/>
      <c r="IN39" s="53"/>
      <c r="IO39" s="53"/>
      <c r="IP39" s="53"/>
      <c r="IQ39" s="53"/>
    </row>
    <row r="40" spans="1:251" ht="16.5" customHeight="1">
      <c r="A40" s="204" t="s">
        <v>49</v>
      </c>
      <c r="B40" s="199">
        <f>B37+B38</f>
        <v>99.26</v>
      </c>
      <c r="C40" s="205" t="s">
        <v>50</v>
      </c>
      <c r="D40" s="199">
        <f>B40</f>
        <v>99.26</v>
      </c>
      <c r="E40" s="53"/>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row>
    <row r="41" spans="1:251" ht="18" customHeight="1">
      <c r="A41" s="73"/>
      <c r="B41" s="74"/>
      <c r="C41" s="74"/>
      <c r="D41" s="74"/>
      <c r="E41" s="74"/>
      <c r="F41" s="75"/>
      <c r="G41" s="75"/>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row>
    <row r="42" spans="1:251" ht="9.75" customHeight="1">
      <c r="A42" s="74"/>
      <c r="B42" s="74"/>
      <c r="C42" s="75"/>
      <c r="D42" s="74"/>
      <c r="E42" s="74"/>
      <c r="F42" s="74"/>
      <c r="G42" s="75"/>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row>
    <row r="43" spans="1:251" ht="9.75" customHeight="1">
      <c r="A43" s="74"/>
      <c r="B43" s="74"/>
      <c r="C43" s="75"/>
      <c r="D43" s="74"/>
      <c r="E43" s="75"/>
      <c r="F43" s="75"/>
      <c r="G43" s="75"/>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row>
    <row r="44" spans="4:5" ht="9.75" customHeight="1">
      <c r="D44" s="38"/>
      <c r="E44" s="38"/>
    </row>
    <row r="48" ht="9.75" customHeight="1">
      <c r="E48" s="38"/>
    </row>
  </sheetData>
  <sheetProtection/>
  <mergeCells count="2">
    <mergeCell ref="A4:B4"/>
    <mergeCell ref="A2:D2"/>
  </mergeCells>
  <printOptions horizontalCentered="1"/>
  <pageMargins left="0.8661417510565811" right="0.8661417510565811" top="0.5507874207233819" bottom="0.5507874207233819" header="0.27499999117663526" footer="0.23610235199214905"/>
  <pageSetup firstPageNumber="1" useFirstPageNumber="1"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S22" sqref="S22"/>
    </sheetView>
  </sheetViews>
  <sheetFormatPr defaultColWidth="9.16015625" defaultRowHeight="12.75" customHeight="1"/>
  <cols>
    <col min="1" max="1" width="13" style="0" customWidth="1"/>
    <col min="2" max="2" width="29" style="0" customWidth="1"/>
    <col min="3" max="3" width="11.66015625" style="0" customWidth="1"/>
    <col min="4" max="4" width="6.66015625" style="0" customWidth="1"/>
    <col min="5" max="5" width="12.33203125" style="0" customWidth="1"/>
    <col min="6" max="6" width="7.66015625" style="0" customWidth="1"/>
    <col min="7" max="7" width="7.5" style="0" customWidth="1"/>
    <col min="8" max="8" width="4.83203125" style="0" customWidth="1"/>
    <col min="9" max="9" width="7" style="0" customWidth="1"/>
    <col min="10" max="10" width="5.66015625" style="0" customWidth="1"/>
    <col min="11" max="11" width="5.83203125" style="0" customWidth="1"/>
    <col min="12" max="12" width="7" style="0" customWidth="1"/>
    <col min="13" max="13" width="4" style="0" customWidth="1"/>
  </cols>
  <sheetData>
    <row r="1" ht="15" customHeight="1">
      <c r="A1" t="s">
        <v>131</v>
      </c>
    </row>
    <row r="2" spans="1:13" ht="27.75" customHeight="1">
      <c r="A2" s="219" t="s">
        <v>132</v>
      </c>
      <c r="B2" s="219"/>
      <c r="C2" s="219"/>
      <c r="D2" s="219"/>
      <c r="E2" s="219"/>
      <c r="F2" s="219"/>
      <c r="G2" s="219"/>
      <c r="H2" s="219"/>
      <c r="I2" s="219"/>
      <c r="J2" s="219"/>
      <c r="K2" s="219"/>
      <c r="L2" s="219"/>
      <c r="M2" s="219"/>
    </row>
    <row r="3" spans="1:13" ht="17.25" customHeight="1">
      <c r="A3" s="174" t="s">
        <v>243</v>
      </c>
      <c r="B3" s="48"/>
      <c r="C3" s="22"/>
      <c r="D3" s="22"/>
      <c r="E3" s="22"/>
      <c r="F3" s="22"/>
      <c r="G3" s="22"/>
      <c r="H3" s="22"/>
      <c r="I3" s="22"/>
      <c r="J3" s="22"/>
      <c r="K3" s="22"/>
      <c r="L3" s="220" t="s">
        <v>3</v>
      </c>
      <c r="M3" s="220"/>
    </row>
    <row r="4" spans="1:13" ht="45" customHeight="1">
      <c r="A4" s="213" t="s">
        <v>53</v>
      </c>
      <c r="B4" s="216" t="s">
        <v>54</v>
      </c>
      <c r="C4" s="216" t="s">
        <v>8</v>
      </c>
      <c r="D4" s="216" t="s">
        <v>129</v>
      </c>
      <c r="E4" s="222" t="s">
        <v>133</v>
      </c>
      <c r="F4" s="222" t="s">
        <v>134</v>
      </c>
      <c r="G4" s="222" t="s">
        <v>135</v>
      </c>
      <c r="H4" s="221" t="s">
        <v>136</v>
      </c>
      <c r="I4" s="221"/>
      <c r="J4" s="221"/>
      <c r="K4" s="221"/>
      <c r="L4" s="221"/>
      <c r="M4" s="221"/>
    </row>
    <row r="5" spans="1:13" ht="82.5" customHeight="1">
      <c r="A5" s="213"/>
      <c r="B5" s="216"/>
      <c r="C5" s="216"/>
      <c r="D5" s="216"/>
      <c r="E5" s="222"/>
      <c r="F5" s="222"/>
      <c r="G5" s="222"/>
      <c r="H5" s="152" t="s">
        <v>188</v>
      </c>
      <c r="I5" s="152" t="s">
        <v>187</v>
      </c>
      <c r="J5" s="152" t="s">
        <v>189</v>
      </c>
      <c r="K5" s="23" t="s">
        <v>137</v>
      </c>
      <c r="L5" s="23" t="s">
        <v>138</v>
      </c>
      <c r="M5" s="152" t="s">
        <v>190</v>
      </c>
    </row>
    <row r="6" spans="1:14" ht="19.5" customHeight="1">
      <c r="A6" s="31"/>
      <c r="B6" s="95" t="s">
        <v>8</v>
      </c>
      <c r="C6" s="153">
        <v>99.26</v>
      </c>
      <c r="D6" s="153"/>
      <c r="E6" s="153">
        <v>99.26</v>
      </c>
      <c r="F6" s="133"/>
      <c r="G6" s="30">
        <v>0</v>
      </c>
      <c r="H6" s="30">
        <v>0</v>
      </c>
      <c r="I6" s="50"/>
      <c r="J6" s="50"/>
      <c r="K6" s="50"/>
      <c r="L6" s="50"/>
      <c r="M6" s="50"/>
      <c r="N6" s="38"/>
    </row>
    <row r="7" spans="1:14" ht="19.5" customHeight="1">
      <c r="A7" s="124" t="s">
        <v>57</v>
      </c>
      <c r="B7" s="143" t="s">
        <v>58</v>
      </c>
      <c r="C7" s="153">
        <v>83.67</v>
      </c>
      <c r="D7" s="153"/>
      <c r="E7" s="153">
        <v>83.67</v>
      </c>
      <c r="F7" s="133"/>
      <c r="G7" s="30">
        <v>0</v>
      </c>
      <c r="H7" s="30">
        <v>0</v>
      </c>
      <c r="I7" s="50"/>
      <c r="J7" s="50"/>
      <c r="K7" s="50"/>
      <c r="L7" s="50"/>
      <c r="M7" s="50"/>
      <c r="N7" s="38"/>
    </row>
    <row r="8" spans="1:13" ht="19.5" customHeight="1">
      <c r="A8" s="125" t="s">
        <v>170</v>
      </c>
      <c r="B8" s="126" t="s">
        <v>191</v>
      </c>
      <c r="C8" s="153">
        <v>83.67</v>
      </c>
      <c r="D8" s="153"/>
      <c r="E8" s="153">
        <v>83.67</v>
      </c>
      <c r="F8" s="133"/>
      <c r="G8" s="30">
        <v>0</v>
      </c>
      <c r="H8" s="30">
        <v>0</v>
      </c>
      <c r="I8" s="50"/>
      <c r="J8" s="50"/>
      <c r="K8" s="50"/>
      <c r="L8" s="50"/>
      <c r="M8" s="50"/>
    </row>
    <row r="9" spans="1:13" ht="19.5" customHeight="1">
      <c r="A9" s="125" t="s">
        <v>172</v>
      </c>
      <c r="B9" s="143" t="s">
        <v>192</v>
      </c>
      <c r="C9" s="153">
        <v>83.67</v>
      </c>
      <c r="D9" s="153"/>
      <c r="E9" s="153">
        <v>83.67</v>
      </c>
      <c r="F9" s="133"/>
      <c r="G9" s="30">
        <v>0</v>
      </c>
      <c r="H9" s="30">
        <v>0</v>
      </c>
      <c r="I9" s="50"/>
      <c r="J9" s="50"/>
      <c r="K9" s="50"/>
      <c r="L9" s="50"/>
      <c r="M9" s="50"/>
    </row>
    <row r="10" spans="1:13" ht="19.5" customHeight="1">
      <c r="A10" s="125" t="s">
        <v>174</v>
      </c>
      <c r="B10" s="143" t="s">
        <v>193</v>
      </c>
      <c r="C10" s="153">
        <v>6.58</v>
      </c>
      <c r="D10" s="153"/>
      <c r="E10" s="153">
        <v>6.58</v>
      </c>
      <c r="F10" s="133"/>
      <c r="G10" s="30">
        <v>0</v>
      </c>
      <c r="H10" s="30">
        <v>0</v>
      </c>
      <c r="I10" s="50"/>
      <c r="J10" s="50"/>
      <c r="K10" s="50"/>
      <c r="L10" s="50"/>
      <c r="M10" s="50"/>
    </row>
    <row r="11" spans="1:13" ht="19.5" customHeight="1">
      <c r="A11" s="125" t="s">
        <v>176</v>
      </c>
      <c r="B11" s="143" t="s">
        <v>186</v>
      </c>
      <c r="C11" s="153">
        <v>6.58</v>
      </c>
      <c r="D11" s="153"/>
      <c r="E11" s="153">
        <v>6.58</v>
      </c>
      <c r="F11" s="133"/>
      <c r="G11" s="30">
        <v>0</v>
      </c>
      <c r="H11" s="30">
        <v>0</v>
      </c>
      <c r="I11" s="50"/>
      <c r="J11" s="50"/>
      <c r="K11" s="50"/>
      <c r="L11" s="50"/>
      <c r="M11" s="50"/>
    </row>
    <row r="12" spans="1:13" ht="19.5" customHeight="1">
      <c r="A12" s="127">
        <v>210</v>
      </c>
      <c r="B12" s="148" t="s">
        <v>194</v>
      </c>
      <c r="C12" s="153">
        <v>4.07</v>
      </c>
      <c r="D12" s="153"/>
      <c r="E12" s="153">
        <v>4.07</v>
      </c>
      <c r="F12" s="133"/>
      <c r="G12" s="30">
        <v>0</v>
      </c>
      <c r="H12" s="30">
        <v>0</v>
      </c>
      <c r="I12" s="50"/>
      <c r="J12" s="50"/>
      <c r="K12" s="50"/>
      <c r="L12" s="50"/>
      <c r="M12" s="50"/>
    </row>
    <row r="13" spans="1:13" ht="19.5" customHeight="1">
      <c r="A13" s="127" t="s">
        <v>179</v>
      </c>
      <c r="B13" s="148" t="s">
        <v>195</v>
      </c>
      <c r="C13" s="153">
        <v>4.07</v>
      </c>
      <c r="D13" s="153"/>
      <c r="E13" s="153">
        <v>4.07</v>
      </c>
      <c r="F13" s="133"/>
      <c r="G13" s="30">
        <v>0</v>
      </c>
      <c r="H13" s="30">
        <v>0</v>
      </c>
      <c r="I13" s="50"/>
      <c r="J13" s="50"/>
      <c r="K13" s="50"/>
      <c r="L13" s="50"/>
      <c r="M13" s="50"/>
    </row>
    <row r="14" spans="1:13" ht="19.5" customHeight="1">
      <c r="A14" s="127" t="s">
        <v>181</v>
      </c>
      <c r="B14" s="148" t="s">
        <v>196</v>
      </c>
      <c r="C14" s="153">
        <v>4.07</v>
      </c>
      <c r="D14" s="153"/>
      <c r="E14" s="153">
        <v>4.07</v>
      </c>
      <c r="F14" s="133"/>
      <c r="G14" s="30">
        <v>0</v>
      </c>
      <c r="H14" s="30">
        <v>0</v>
      </c>
      <c r="I14" s="50"/>
      <c r="J14" s="50"/>
      <c r="K14" s="50"/>
      <c r="L14" s="50"/>
      <c r="M14" s="50"/>
    </row>
    <row r="15" spans="1:13" ht="19.5" customHeight="1">
      <c r="A15" s="128" t="s">
        <v>59</v>
      </c>
      <c r="B15" s="146" t="s">
        <v>60</v>
      </c>
      <c r="C15" s="153">
        <v>4.94</v>
      </c>
      <c r="D15" s="153"/>
      <c r="E15" s="153">
        <v>4.94</v>
      </c>
      <c r="F15" s="133"/>
      <c r="G15" s="30">
        <v>0</v>
      </c>
      <c r="H15" s="30">
        <v>0</v>
      </c>
      <c r="I15" s="50"/>
      <c r="J15" s="50"/>
      <c r="K15" s="50"/>
      <c r="L15" s="50"/>
      <c r="M15" s="50"/>
    </row>
    <row r="16" spans="1:13" ht="19.5" customHeight="1">
      <c r="A16" s="127" t="s">
        <v>183</v>
      </c>
      <c r="B16" s="148" t="s">
        <v>197</v>
      </c>
      <c r="C16" s="153">
        <v>4.94</v>
      </c>
      <c r="D16" s="153"/>
      <c r="E16" s="153">
        <v>4.94</v>
      </c>
      <c r="F16" s="133"/>
      <c r="G16" s="30">
        <v>0</v>
      </c>
      <c r="H16" s="30">
        <v>0</v>
      </c>
      <c r="I16" s="50"/>
      <c r="J16" s="50"/>
      <c r="K16" s="50"/>
      <c r="L16" s="50"/>
      <c r="M16" s="50"/>
    </row>
    <row r="17" spans="1:13" ht="19.5" customHeight="1">
      <c r="A17" s="127" t="s">
        <v>185</v>
      </c>
      <c r="B17" s="148" t="s">
        <v>198</v>
      </c>
      <c r="C17" s="153">
        <v>4.94</v>
      </c>
      <c r="D17" s="153"/>
      <c r="E17" s="153">
        <v>4.94</v>
      </c>
      <c r="F17" s="133"/>
      <c r="G17" s="30">
        <v>0</v>
      </c>
      <c r="H17" s="30">
        <v>0</v>
      </c>
      <c r="I17" s="50"/>
      <c r="J17" s="50"/>
      <c r="K17" s="50"/>
      <c r="L17" s="50"/>
      <c r="M17" s="50"/>
    </row>
  </sheetData>
  <sheetProtection/>
  <mergeCells count="10">
    <mergeCell ref="A2:M2"/>
    <mergeCell ref="L3:M3"/>
    <mergeCell ref="H4:M4"/>
    <mergeCell ref="A4:A5"/>
    <mergeCell ref="B4:B5"/>
    <mergeCell ref="C4:C5"/>
    <mergeCell ref="D4:D5"/>
    <mergeCell ref="E4:E5"/>
    <mergeCell ref="F4:F5"/>
    <mergeCell ref="G4:G5"/>
  </mergeCells>
  <printOptions horizontalCentered="1"/>
  <pageMargins left="0.35433070866141736" right="0.35433070866141736" top="0.984251968503937" bottom="0.984251968503937" header="0.5118110236220472" footer="0.5118110236220472"/>
  <pageSetup firstPageNumber="1" useFirstPageNumber="1" fitToHeight="1"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F17"/>
  <sheetViews>
    <sheetView showGridLines="0" showZeros="0" workbookViewId="0" topLeftCell="A1">
      <selection activeCell="H28" sqref="H28"/>
    </sheetView>
  </sheetViews>
  <sheetFormatPr defaultColWidth="9.16015625" defaultRowHeight="12.75" customHeight="1"/>
  <cols>
    <col min="1" max="1" width="13.5" style="0" customWidth="1"/>
    <col min="2" max="2" width="29.83203125" style="0" customWidth="1"/>
    <col min="3" max="3" width="12.16015625" style="0" customWidth="1"/>
    <col min="4" max="4" width="13.66015625" style="0" customWidth="1"/>
    <col min="5" max="5" width="15.33203125" style="0" customWidth="1"/>
    <col min="6" max="6" width="15.66015625" style="0" customWidth="1"/>
  </cols>
  <sheetData>
    <row r="1" ht="9.75" customHeight="1">
      <c r="A1" s="38" t="s">
        <v>139</v>
      </c>
    </row>
    <row r="2" spans="1:5" ht="25.5" customHeight="1">
      <c r="A2" s="223" t="s">
        <v>140</v>
      </c>
      <c r="B2" s="223"/>
      <c r="C2" s="223"/>
      <c r="D2" s="223"/>
      <c r="E2" s="223"/>
    </row>
    <row r="3" spans="1:5" ht="22.5" customHeight="1">
      <c r="A3" s="174" t="s">
        <v>243</v>
      </c>
      <c r="B3" s="22"/>
      <c r="C3" s="22"/>
      <c r="D3" s="22"/>
      <c r="E3" s="43" t="s">
        <v>3</v>
      </c>
    </row>
    <row r="4" spans="1:5" ht="19.5" customHeight="1">
      <c r="A4" s="29" t="s">
        <v>53</v>
      </c>
      <c r="B4" s="24" t="s">
        <v>54</v>
      </c>
      <c r="C4" s="24" t="s">
        <v>8</v>
      </c>
      <c r="D4" s="24" t="s">
        <v>55</v>
      </c>
      <c r="E4" s="24" t="s">
        <v>56</v>
      </c>
    </row>
    <row r="5" spans="1:6" ht="19.5" customHeight="1">
      <c r="A5" s="44"/>
      <c r="B5" s="45" t="s">
        <v>8</v>
      </c>
      <c r="C5" s="153">
        <v>99.26</v>
      </c>
      <c r="D5" s="153">
        <v>99.26</v>
      </c>
      <c r="E5" s="47"/>
      <c r="F5" s="38"/>
    </row>
    <row r="6" spans="1:5" ht="19.5" customHeight="1">
      <c r="A6" s="124" t="s">
        <v>57</v>
      </c>
      <c r="B6" s="143" t="s">
        <v>58</v>
      </c>
      <c r="C6" s="153">
        <v>83.67</v>
      </c>
      <c r="D6" s="153">
        <v>83.67</v>
      </c>
      <c r="E6" s="47"/>
    </row>
    <row r="7" spans="1:5" ht="19.5" customHeight="1">
      <c r="A7" s="125" t="s">
        <v>170</v>
      </c>
      <c r="B7" s="126" t="s">
        <v>191</v>
      </c>
      <c r="C7" s="153">
        <v>83.67</v>
      </c>
      <c r="D7" s="153">
        <v>83.67</v>
      </c>
      <c r="E7" s="47"/>
    </row>
    <row r="8" spans="1:5" ht="19.5" customHeight="1">
      <c r="A8" s="125" t="s">
        <v>172</v>
      </c>
      <c r="B8" s="143" t="s">
        <v>192</v>
      </c>
      <c r="C8" s="153">
        <v>83.67</v>
      </c>
      <c r="D8" s="153">
        <v>83.67</v>
      </c>
      <c r="E8" s="47"/>
    </row>
    <row r="9" spans="1:5" ht="19.5" customHeight="1">
      <c r="A9" s="125" t="s">
        <v>174</v>
      </c>
      <c r="B9" s="143" t="s">
        <v>193</v>
      </c>
      <c r="C9" s="153">
        <v>6.58</v>
      </c>
      <c r="D9" s="153">
        <v>6.58</v>
      </c>
      <c r="E9" s="47"/>
    </row>
    <row r="10" spans="1:5" ht="19.5" customHeight="1">
      <c r="A10" s="125" t="s">
        <v>176</v>
      </c>
      <c r="B10" s="143" t="s">
        <v>186</v>
      </c>
      <c r="C10" s="153">
        <v>6.58</v>
      </c>
      <c r="D10" s="153">
        <v>6.58</v>
      </c>
      <c r="E10" s="47"/>
    </row>
    <row r="11" spans="1:5" ht="19.5" customHeight="1">
      <c r="A11" s="127">
        <v>210</v>
      </c>
      <c r="B11" s="148" t="s">
        <v>194</v>
      </c>
      <c r="C11" s="153">
        <v>4.07</v>
      </c>
      <c r="D11" s="153">
        <v>4.07</v>
      </c>
      <c r="E11" s="47"/>
    </row>
    <row r="12" spans="1:5" ht="19.5" customHeight="1">
      <c r="A12" s="127" t="s">
        <v>179</v>
      </c>
      <c r="B12" s="148" t="s">
        <v>195</v>
      </c>
      <c r="C12" s="153">
        <v>4.07</v>
      </c>
      <c r="D12" s="153">
        <v>4.07</v>
      </c>
      <c r="E12" s="47"/>
    </row>
    <row r="13" spans="1:5" ht="19.5" customHeight="1">
      <c r="A13" s="127" t="s">
        <v>181</v>
      </c>
      <c r="B13" s="148" t="s">
        <v>196</v>
      </c>
      <c r="C13" s="153">
        <v>4.07</v>
      </c>
      <c r="D13" s="153">
        <v>4.07</v>
      </c>
      <c r="E13" s="47"/>
    </row>
    <row r="14" spans="1:5" ht="19.5" customHeight="1">
      <c r="A14" s="128" t="s">
        <v>59</v>
      </c>
      <c r="B14" s="146" t="s">
        <v>60</v>
      </c>
      <c r="C14" s="153">
        <v>4.94</v>
      </c>
      <c r="D14" s="153">
        <v>4.94</v>
      </c>
      <c r="E14" s="47"/>
    </row>
    <row r="15" spans="1:5" ht="19.5" customHeight="1">
      <c r="A15" s="127" t="s">
        <v>183</v>
      </c>
      <c r="B15" s="148" t="s">
        <v>197</v>
      </c>
      <c r="C15" s="153">
        <v>4.94</v>
      </c>
      <c r="D15" s="153">
        <v>4.94</v>
      </c>
      <c r="E15" s="47"/>
    </row>
    <row r="16" spans="1:5" ht="19.5" customHeight="1">
      <c r="A16" s="127" t="s">
        <v>185</v>
      </c>
      <c r="B16" s="148" t="s">
        <v>198</v>
      </c>
      <c r="C16" s="153">
        <v>4.94</v>
      </c>
      <c r="D16" s="153">
        <v>4.94</v>
      </c>
      <c r="E16" s="47"/>
    </row>
    <row r="17" spans="1:5" ht="19.5" customHeight="1">
      <c r="A17" s="44"/>
      <c r="B17" s="45"/>
      <c r="C17" s="46"/>
      <c r="D17" s="46"/>
      <c r="E17" s="47"/>
    </row>
  </sheetData>
  <sheetProtection/>
  <mergeCells count="1">
    <mergeCell ref="A2:E2"/>
  </mergeCells>
  <printOptions horizontalCentered="1"/>
  <pageMargins left="0.5511811023622047" right="0.5511811023622047" top="0.984251968503937" bottom="0.984251968503937" header="0.5118110236220472" footer="0.5118110236220472"/>
  <pageSetup firstPageNumber="1"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I11"/>
  <sheetViews>
    <sheetView showGridLines="0" showZeros="0" workbookViewId="0" topLeftCell="A1">
      <selection activeCell="A3" sqref="A3"/>
    </sheetView>
  </sheetViews>
  <sheetFormatPr defaultColWidth="9.16015625" defaultRowHeight="12.75" customHeight="1"/>
  <cols>
    <col min="1" max="1" width="38.33203125" style="0" customWidth="1"/>
    <col min="2" max="2" width="8.5" style="0" customWidth="1"/>
    <col min="3" max="3" width="11" style="0" customWidth="1"/>
    <col min="4" max="4" width="11.83203125" style="0" customWidth="1"/>
    <col min="5" max="5" width="17.33203125" style="0" customWidth="1"/>
    <col min="6" max="6" width="11.33203125" style="0" customWidth="1"/>
    <col min="7" max="7" width="12.5" style="0" customWidth="1"/>
  </cols>
  <sheetData>
    <row r="1" ht="9.75" customHeight="1">
      <c r="A1" t="s">
        <v>141</v>
      </c>
    </row>
    <row r="2" spans="1:7" ht="27.75" customHeight="1">
      <c r="A2" s="21" t="s">
        <v>142</v>
      </c>
      <c r="B2" s="21"/>
      <c r="C2" s="21"/>
      <c r="D2" s="21"/>
      <c r="E2" s="21"/>
      <c r="F2" s="21"/>
      <c r="G2" s="21"/>
    </row>
    <row r="3" spans="1:7" ht="17.25" customHeight="1">
      <c r="A3" s="174" t="s">
        <v>243</v>
      </c>
      <c r="B3" s="22"/>
      <c r="C3" s="22"/>
      <c r="D3" s="22"/>
      <c r="E3" s="22"/>
      <c r="F3" s="22"/>
      <c r="G3" s="39" t="s">
        <v>3</v>
      </c>
    </row>
    <row r="4" spans="1:7" ht="27" customHeight="1">
      <c r="A4" s="213" t="s">
        <v>143</v>
      </c>
      <c r="B4" s="216" t="s">
        <v>8</v>
      </c>
      <c r="C4" s="222" t="s">
        <v>144</v>
      </c>
      <c r="D4" s="222" t="s">
        <v>145</v>
      </c>
      <c r="E4" s="214" t="s">
        <v>135</v>
      </c>
      <c r="F4" s="208" t="s">
        <v>146</v>
      </c>
      <c r="G4" s="208"/>
    </row>
    <row r="5" spans="1:7" ht="25.5" customHeight="1">
      <c r="A5" s="217"/>
      <c r="B5" s="218"/>
      <c r="C5" s="224"/>
      <c r="D5" s="224"/>
      <c r="E5" s="224"/>
      <c r="F5" s="40" t="s">
        <v>136</v>
      </c>
      <c r="G5" s="41" t="s">
        <v>129</v>
      </c>
    </row>
    <row r="6" spans="1:9" ht="19.5" customHeight="1">
      <c r="A6" s="31" t="s">
        <v>8</v>
      </c>
      <c r="B6" s="30">
        <v>2</v>
      </c>
      <c r="C6" s="30">
        <v>2</v>
      </c>
      <c r="D6" s="30">
        <v>0</v>
      </c>
      <c r="E6" s="30">
        <v>0</v>
      </c>
      <c r="F6" s="42">
        <v>0</v>
      </c>
      <c r="G6" s="32"/>
      <c r="H6" s="38"/>
      <c r="I6" s="38"/>
    </row>
    <row r="7" spans="1:9" ht="19.5" customHeight="1">
      <c r="A7" s="31" t="s">
        <v>147</v>
      </c>
      <c r="B7" s="30">
        <v>2</v>
      </c>
      <c r="C7" s="30">
        <v>2</v>
      </c>
      <c r="D7" s="30">
        <v>0</v>
      </c>
      <c r="E7" s="30">
        <v>0</v>
      </c>
      <c r="F7" s="42">
        <v>0</v>
      </c>
      <c r="G7" s="32">
        <v>0</v>
      </c>
      <c r="H7" s="38"/>
      <c r="I7" s="38"/>
    </row>
    <row r="8" spans="1:7" ht="19.5" customHeight="1">
      <c r="A8" s="31" t="s">
        <v>148</v>
      </c>
      <c r="B8" s="30">
        <v>2</v>
      </c>
      <c r="C8" s="30">
        <v>2</v>
      </c>
      <c r="D8" s="30">
        <v>0</v>
      </c>
      <c r="E8" s="30">
        <v>0</v>
      </c>
      <c r="F8" s="42">
        <v>0</v>
      </c>
      <c r="G8" s="32">
        <v>0</v>
      </c>
    </row>
    <row r="9" spans="1:9" ht="19.5" customHeight="1">
      <c r="A9" s="33"/>
      <c r="B9" s="34"/>
      <c r="C9" s="34"/>
      <c r="D9" s="34"/>
      <c r="E9" s="34"/>
      <c r="F9" s="34"/>
      <c r="G9" s="34"/>
      <c r="H9" s="38"/>
      <c r="I9" s="38"/>
    </row>
    <row r="10" spans="1:8" ht="19.5" customHeight="1">
      <c r="A10" s="35"/>
      <c r="B10" s="36"/>
      <c r="C10" s="36"/>
      <c r="D10" s="36"/>
      <c r="E10" s="36"/>
      <c r="F10" s="36"/>
      <c r="G10" s="36"/>
      <c r="H10" s="38"/>
    </row>
    <row r="11" spans="1:9" ht="19.5" customHeight="1">
      <c r="A11" s="37"/>
      <c r="B11" s="36"/>
      <c r="C11" s="36"/>
      <c r="D11" s="36"/>
      <c r="E11" s="36"/>
      <c r="F11" s="36"/>
      <c r="G11" s="36"/>
      <c r="H11" s="38"/>
      <c r="I11" s="38"/>
    </row>
    <row r="12" ht="20.25" customHeight="1"/>
  </sheetData>
  <sheetProtection/>
  <mergeCells count="6">
    <mergeCell ref="F4:G4"/>
    <mergeCell ref="A4:A5"/>
    <mergeCell ref="B4:B5"/>
    <mergeCell ref="C4:C5"/>
    <mergeCell ref="D4:D5"/>
    <mergeCell ref="E4:E5"/>
  </mergeCells>
  <printOptions horizontalCentered="1"/>
  <pageMargins left="0.35433070866141736" right="0.35433070866141736" top="0.984251968503937" bottom="0.984251968503937" header="0.5118110236220472" footer="0.5118110236220472"/>
  <pageSetup firstPageNumber="1" useFirstPageNumber="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LT01</dc:creator>
  <cp:keywords/>
  <dc:description/>
  <cp:lastModifiedBy>LT01</cp:lastModifiedBy>
  <cp:lastPrinted>2021-01-25T07:23:13Z</cp:lastPrinted>
  <dcterms:created xsi:type="dcterms:W3CDTF">2021-01-14T02:04:22Z</dcterms:created>
  <dcterms:modified xsi:type="dcterms:W3CDTF">2021-01-25T08:07:04Z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2052-11.1.0.10116</vt:lpwstr>
  </property>
</Properties>
</file>